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825" windowWidth="15120" windowHeight="7290"/>
  </bookViews>
  <sheets>
    <sheet name="1. Доходы Расходы Дефицит, Кт" sheetId="2" r:id="rId1"/>
    <sheet name="2. Прогр. оптимизации расходов" sheetId="1" r:id="rId2"/>
  </sheets>
  <definedNames>
    <definedName name="_xlnm.Print_Titles" localSheetId="0">'1. Доходы Расходы Дефицит, Кт'!$12:$13</definedName>
    <definedName name="_xlnm.Print_Titles" localSheetId="1">'2. Прогр. оптимизации расходов'!$13:$14</definedName>
    <definedName name="_xlnm.Print_Area" localSheetId="0">'1. Доходы Расходы Дефицит, Кт'!$A$1:$F$152</definedName>
    <definedName name="_xlnm.Print_Area" localSheetId="1">'2. Прогр. оптимизации расходов'!$A$1:$H$167</definedName>
  </definedNames>
  <calcPr calcId="145621"/>
</workbook>
</file>

<file path=xl/calcChain.xml><?xml version="1.0" encoding="utf-8"?>
<calcChain xmlns="http://schemas.openxmlformats.org/spreadsheetml/2006/main">
  <c r="F16" i="2" l="1"/>
  <c r="F23" i="2" s="1"/>
  <c r="F27" i="2"/>
  <c r="H165" i="1" l="1"/>
  <c r="G165" i="1"/>
  <c r="F164" i="1"/>
  <c r="F163" i="1"/>
  <c r="F162" i="1"/>
  <c r="G160" i="1"/>
  <c r="F158" i="1"/>
  <c r="H156" i="1"/>
  <c r="G156" i="1"/>
  <c r="F155" i="1"/>
  <c r="F154" i="1"/>
  <c r="F153" i="1"/>
  <c r="H151" i="1"/>
  <c r="G151" i="1"/>
  <c r="F151" i="1"/>
  <c r="F150" i="1"/>
  <c r="F149" i="1"/>
  <c r="F148" i="1"/>
  <c r="H146" i="1"/>
  <c r="G146" i="1"/>
  <c r="F145" i="1"/>
  <c r="H141" i="1"/>
  <c r="G141" i="1"/>
  <c r="G166" i="1" s="1"/>
  <c r="F140" i="1"/>
  <c r="F139" i="1"/>
  <c r="F138" i="1"/>
  <c r="H134" i="1"/>
  <c r="G134" i="1"/>
  <c r="F134" i="1" s="1"/>
  <c r="F133" i="1"/>
  <c r="F132" i="1"/>
  <c r="F131" i="1"/>
  <c r="H129" i="1"/>
  <c r="G129" i="1"/>
  <c r="F129" i="1"/>
  <c r="F128" i="1"/>
  <c r="F127" i="1"/>
  <c r="F126" i="1"/>
  <c r="H124" i="1"/>
  <c r="H135" i="1" s="1"/>
  <c r="G124" i="1"/>
  <c r="G135" i="1" s="1"/>
  <c r="F123" i="1"/>
  <c r="F122" i="1"/>
  <c r="F121" i="1"/>
  <c r="H117" i="1"/>
  <c r="G117" i="1"/>
  <c r="F116" i="1"/>
  <c r="F115" i="1"/>
  <c r="F114" i="1"/>
  <c r="H112" i="1"/>
  <c r="G112" i="1"/>
  <c r="F112" i="1"/>
  <c r="F111" i="1"/>
  <c r="F110" i="1"/>
  <c r="F109" i="1"/>
  <c r="H107" i="1"/>
  <c r="H118" i="1" s="1"/>
  <c r="G107" i="1"/>
  <c r="F106" i="1"/>
  <c r="F105" i="1"/>
  <c r="F104" i="1"/>
  <c r="H100" i="1"/>
  <c r="G100" i="1"/>
  <c r="F100" i="1" s="1"/>
  <c r="F99" i="1"/>
  <c r="F98" i="1"/>
  <c r="F97" i="1"/>
  <c r="H95" i="1"/>
  <c r="G95" i="1"/>
  <c r="F94" i="1"/>
  <c r="F93" i="1"/>
  <c r="F92" i="1"/>
  <c r="H90" i="1"/>
  <c r="G90" i="1"/>
  <c r="F90" i="1"/>
  <c r="F89" i="1"/>
  <c r="F88" i="1"/>
  <c r="F87" i="1"/>
  <c r="H83" i="1"/>
  <c r="G83" i="1"/>
  <c r="F83" i="1"/>
  <c r="F82" i="1"/>
  <c r="F81" i="1"/>
  <c r="F80" i="1"/>
  <c r="H78" i="1"/>
  <c r="G78" i="1"/>
  <c r="F77" i="1"/>
  <c r="F76" i="1"/>
  <c r="F75" i="1"/>
  <c r="H73" i="1"/>
  <c r="G73" i="1"/>
  <c r="G84" i="1" s="1"/>
  <c r="F72" i="1"/>
  <c r="F71" i="1"/>
  <c r="F70" i="1"/>
  <c r="H66" i="1"/>
  <c r="G66" i="1"/>
  <c r="F66" i="1" s="1"/>
  <c r="F65" i="1"/>
  <c r="F64" i="1"/>
  <c r="H61" i="1"/>
  <c r="G61" i="1"/>
  <c r="F61" i="1" s="1"/>
  <c r="F60" i="1"/>
  <c r="F59" i="1"/>
  <c r="F58" i="1"/>
  <c r="H56" i="1"/>
  <c r="H67" i="1" s="1"/>
  <c r="G56" i="1"/>
  <c r="G67" i="1" s="1"/>
  <c r="F55" i="1"/>
  <c r="F54" i="1"/>
  <c r="F53" i="1"/>
  <c r="H49" i="1"/>
  <c r="G49" i="1"/>
  <c r="F48" i="1"/>
  <c r="F47" i="1"/>
  <c r="H44" i="1"/>
  <c r="G44" i="1"/>
  <c r="F44" i="1"/>
  <c r="F43" i="1"/>
  <c r="F42" i="1"/>
  <c r="F41" i="1"/>
  <c r="H39" i="1"/>
  <c r="H50" i="1" s="1"/>
  <c r="G39" i="1"/>
  <c r="F38" i="1"/>
  <c r="F37" i="1"/>
  <c r="F36" i="1"/>
  <c r="H32" i="1"/>
  <c r="G32" i="1"/>
  <c r="F32" i="1" s="1"/>
  <c r="H25" i="1"/>
  <c r="G25" i="1"/>
  <c r="F25" i="1"/>
  <c r="F24" i="1"/>
  <c r="F23" i="1"/>
  <c r="F22" i="1"/>
  <c r="H20" i="1"/>
  <c r="H33" i="1" s="1"/>
  <c r="G20" i="1"/>
  <c r="G33" i="1" s="1"/>
  <c r="F19" i="1"/>
  <c r="F18" i="1"/>
  <c r="F17" i="1"/>
  <c r="F73" i="1" l="1"/>
  <c r="F141" i="1"/>
  <c r="G50" i="1"/>
  <c r="F49" i="1"/>
  <c r="H84" i="1"/>
  <c r="G101" i="1"/>
  <c r="H101" i="1"/>
  <c r="G118" i="1"/>
  <c r="F117" i="1"/>
  <c r="F146" i="1"/>
  <c r="F156" i="1"/>
  <c r="H166" i="1"/>
  <c r="H167" i="1" s="1"/>
  <c r="F55" i="2" s="1"/>
  <c r="F165" i="1"/>
  <c r="F166" i="1"/>
  <c r="F39" i="1"/>
  <c r="F50" i="1" s="1"/>
  <c r="F78" i="1"/>
  <c r="F84" i="1" s="1"/>
  <c r="F107" i="1"/>
  <c r="F118" i="1" s="1"/>
  <c r="F20" i="1"/>
  <c r="F33" i="1" s="1"/>
  <c r="F56" i="1"/>
  <c r="F67" i="1" s="1"/>
  <c r="F95" i="1"/>
  <c r="F101" i="1" s="1"/>
  <c r="F124" i="1"/>
  <c r="F135" i="1" s="1"/>
  <c r="G167" i="1" l="1"/>
  <c r="F167" i="1"/>
  <c r="F42" i="2" l="1"/>
  <c r="F76" i="2" l="1"/>
  <c r="F89" i="2" l="1"/>
  <c r="F86" i="2"/>
  <c r="F81" i="2"/>
  <c r="F90" i="2" l="1"/>
  <c r="F150" i="2"/>
  <c r="F146" i="2"/>
  <c r="F142" i="2"/>
  <c r="F129" i="2"/>
  <c r="F124" i="2"/>
  <c r="F115" i="2"/>
  <c r="F151" i="2" l="1"/>
  <c r="F103" i="2" l="1"/>
  <c r="F98" i="2"/>
  <c r="F94" i="2"/>
  <c r="F67" i="2"/>
  <c r="F63" i="2"/>
  <c r="F60" i="2"/>
  <c r="F52" i="2"/>
  <c r="F47" i="2"/>
  <c r="F36" i="2"/>
  <c r="F30" i="2"/>
  <c r="F31" i="2" s="1"/>
  <c r="F104" i="2" l="1"/>
  <c r="F53" i="2" l="1"/>
  <c r="F68" i="2"/>
  <c r="F152" i="2" l="1"/>
</calcChain>
</file>

<file path=xl/sharedStrings.xml><?xml version="1.0" encoding="utf-8"?>
<sst xmlns="http://schemas.openxmlformats.org/spreadsheetml/2006/main" count="363" uniqueCount="165">
  <si>
    <t>ИТОГО</t>
  </si>
  <si>
    <t xml:space="preserve">2. Мероприятия по оптимизации численности персонала учреждений </t>
  </si>
  <si>
    <t>3. Мероприятия по распоряжению неиспользуемым (неэффективно используемым) имуществом</t>
  </si>
  <si>
    <t>….</t>
  </si>
  <si>
    <t>Утверждаю:</t>
  </si>
  <si>
    <t>(подпись, инициалы, фамилия)</t>
  </si>
  <si>
    <t>Предельный срок исполнения 
(день, месяц, год)</t>
  </si>
  <si>
    <t>Раздел 1. Общее образование</t>
  </si>
  <si>
    <t>Раздел 2. Дошкольное образование</t>
  </si>
  <si>
    <t>Раздел 3. Дополнительное образование</t>
  </si>
  <si>
    <t>Раздел 4. Культура</t>
  </si>
  <si>
    <t>Раздел 5. Спорт</t>
  </si>
  <si>
    <t>областной бюджет</t>
  </si>
  <si>
    <t>местный бюджет</t>
  </si>
  <si>
    <t>Единица измерения: тыс. рублей</t>
  </si>
  <si>
    <t>Раздел 6. Муниципальное управление (органы местного самоуправления муниципального района, городского округа, поселений)</t>
  </si>
  <si>
    <t>Раздел 7. Муниципальные учреждения других сфер деятельности</t>
  </si>
  <si>
    <t>Раздел 8. Мероприятия муниципальных программ</t>
  </si>
  <si>
    <t>1. Мероприятия по реструктуризации сети учреждений (ликвидация, слияние и т.п.)</t>
  </si>
  <si>
    <t>1. Меры социальной поддержки и социальные выплаты по несвойственным муниципальным образованиям полномочиям</t>
  </si>
  <si>
    <t>2. Отраслевые мероприятия (семинары, конференции, приобретения материальных запасов и основных средств и др.)</t>
  </si>
  <si>
    <t>3. Мероприятия муниципальной поддержки отраслей экономики и муниципальных унитарных предприятий, бань и др. аналогичные мероприятия</t>
  </si>
  <si>
    <t>5. Снижение издержек на выполнение работ по благоустройству и содержанию дорог</t>
  </si>
  <si>
    <t>6. Уменьшение расходов на поддержку некоммерческих организаций</t>
  </si>
  <si>
    <t>ОБЩИЙ ЭКОНОМИЧЕСКИЙ ЭФФЕКТ ПО ПРОГРАММЕ</t>
  </si>
  <si>
    <t>ВСЕГО по разделу 1 "Общее образование"</t>
  </si>
  <si>
    <t>ВСЕГО по Разделу 2 "Дошкольное образование"</t>
  </si>
  <si>
    <t>ВСЕГО по Разделу 3 "Дополнительное образование"</t>
  </si>
  <si>
    <t>ВСЕГО по Разделу 4 "Культура"</t>
  </si>
  <si>
    <t>ВСЕГО по Разделу 5 "Спорт"</t>
  </si>
  <si>
    <t xml:space="preserve">ВСЕГО по Разделу 6 "Муниципальное управление" </t>
  </si>
  <si>
    <t>ВСЕГО по Разделу 7 "Муниципальные учреждения других сфер деятельности"</t>
  </si>
  <si>
    <t>ВСЕГО по Разделу 8 "Мероприятия муниципальных программ"</t>
  </si>
  <si>
    <t>Официальное наименование учреждения (с указанием типа учреждения)</t>
  </si>
  <si>
    <t>Раздел 2. Доходы от других источников формирования налоговых и неналоговых доходов</t>
  </si>
  <si>
    <t>2. Мероприятия по увеличению поступлений доходов от продажи и (или) аренды муниципального имущества</t>
  </si>
  <si>
    <t>4. Введение самообложения граждан для решения актуальных вопросов местного значения</t>
  </si>
  <si>
    <t>ВСЕГО по Разделу 2 "Доходы от других источников формирования налоговых и неналоговых доходов"</t>
  </si>
  <si>
    <t>1. Улучшение результатов финансово-хозяйственной деятельности муниципальных унитарных предприятий и хозяйственных обществ, в том числе нормативов перечисления части чистой прибыли муниципальных унитарных предприятий и хозяйственных обществ в бюджет</t>
  </si>
  <si>
    <t>Наименование мероприятия</t>
  </si>
  <si>
    <t>Содержание мероприятия (с указанием количественных (числовых) характеристик, индикаторов)</t>
  </si>
  <si>
    <t>1. Мероприятия по повышению собираемости налогов и сборов</t>
  </si>
  <si>
    <t>2. Мероприятия по снижению задолженности и недоимки по налогам и сборам</t>
  </si>
  <si>
    <t>1. Меры поддержки, выплаты в сфере социальной политики</t>
  </si>
  <si>
    <t>2. Мероприятия, меры поддержки в сфере поддержки отраслей экономики</t>
  </si>
  <si>
    <t>3. Прочие расходные обязательства</t>
  </si>
  <si>
    <t>Ответственный исполнитель (должность, ФИО)</t>
  </si>
  <si>
    <t>№ п/п</t>
  </si>
  <si>
    <t>Раздел 3. Оптимизация расходов консолидированного бюджета муниципального района (бюджета городского округа)</t>
  </si>
  <si>
    <t>1. Мероприятия по снижению объемов муниципальных гарантий</t>
  </si>
  <si>
    <t>ОБЩИЙ ЭКОНОМИЧЕСКИЙ ЭФФЕКТ ПО ПЛАНУ МЕРОПРИЯТИЙ</t>
  </si>
  <si>
    <t>3. Другие мероприятия по совершенствованию управления муниципальным долгом</t>
  </si>
  <si>
    <t>ВСЕГО по Разделу 6 "Совершенствование управления муниципальным долгом"</t>
  </si>
  <si>
    <t>Раздел 6. Совершенствование управления муниципальным долгом</t>
  </si>
  <si>
    <t>Раздел 1. Повышение поступлений налоговых и неналоговых доходов</t>
  </si>
  <si>
    <t>ВСЕГО по Разделу 1 "Повышение поступлений налоговых и неналоговых доходов"</t>
  </si>
  <si>
    <t>4. Предоставление субсидий на иные цели муниципальным учреждениям (ремонты, приобретение оборудования и др.)</t>
  </si>
  <si>
    <t>3. Другие мероприятия по снижению задолженности и недоимки по налогам и сборам</t>
  </si>
  <si>
    <t>3. Мероприятия по увеличению поступлений доходов от продажи и (или) аренды земельных участков, включая  введение неиспользуемых (невостребованных) земельных долей в сельхозоборот</t>
  </si>
  <si>
    <t>1. Мероприятия по реструктуризации органов местного самоуправления (ликвидация, слияние и т.п.)</t>
  </si>
  <si>
    <t xml:space="preserve">2. Мероприятия по оптимизации численности органов местного самоуправления </t>
  </si>
  <si>
    <t>2. Мероприятия по уменьшению объемов задолженности по коммерческим кредитам и расходам на обслуживание долга</t>
  </si>
  <si>
    <t>Раздел 7. Развитие приносящей доход деятельности в муниципальных учреждениях</t>
  </si>
  <si>
    <t>ВСЕГО по Разделу 7 "Развитие приносящей доход деятельности в муниципальных учреждениях"</t>
  </si>
  <si>
    <t>6. Мероприятия по увеличению (развитию) доходов от приносящей доход деятельности в муниципальных учреждениях других сфер деятельности</t>
  </si>
  <si>
    <t>1. Мероприятия по увеличению (развитию) доходов от приносящей доход деятельности в муниципальных учреждениях общего образования</t>
  </si>
  <si>
    <t>2. Мероприятия по увеличению (развитию) доходов от приносящей доход деятельности в  муниципальных учреждениях дошкольного образования</t>
  </si>
  <si>
    <t>3. Мероприятия по увеличению (развитию) доходов от приносящей доход деятельности в  муниципальных учреждениях дополнительного образования</t>
  </si>
  <si>
    <t>4. Мероприятия по увеличению (развитию) доходов от приносящей доход деятельности в  муниципальных учреждениях культуры</t>
  </si>
  <si>
    <t>5. Мероприятия по увеличению (развитию) доходов от приносящей доход деятельности в  муниципальных учреждениях спорта</t>
  </si>
  <si>
    <t>ВСЕГО по Разделу 5 "Недопущение образования просроченной кредиторской задолженности муниципального района, городского округа, поселений, казенных, бюджетных и автономных учреждений и её погашение"</t>
  </si>
  <si>
    <t>Раздел 4. Отмена установленных местной администрацией расходных обязательств, не связанных с решением вопросов, отнесенных Конституцией Российской Федерации, федеральными законами, законами Брянской области к полномочиям органов местного самоуправления</t>
  </si>
  <si>
    <t>ВСЕГО по Разделу 4 "Отмена установленных местной администрацией расходных обязательств"</t>
  </si>
  <si>
    <t>2. Мероприятия по реструктуризации (переносу сроков оплаты) кредиторской задолженности</t>
  </si>
  <si>
    <t xml:space="preserve">3. Утверждение предельно допустимого объема  кредиторской задолженности казенных, бюджетных и автономных учреждений и проведение мероприятий по ликвидации его превышения </t>
  </si>
  <si>
    <t>1. Мероприятия по недопущению образования просроченной кредиторской задолженности</t>
  </si>
  <si>
    <t>4. Другие мероприятия по недопущению образования просроченной кредиторской задолженности</t>
  </si>
  <si>
    <t xml:space="preserve">Раздел 5. Недопущение образования просроченной кредиторской задолженности муниципального района, городского округа, поселений, казенных, бюджетных и автономных учреждений </t>
  </si>
  <si>
    <t>1.1.</t>
  </si>
  <si>
    <t>2.1.</t>
  </si>
  <si>
    <t>2.2.</t>
  </si>
  <si>
    <t>2.3.</t>
  </si>
  <si>
    <t>1.2.</t>
  </si>
  <si>
    <t>1.3.</t>
  </si>
  <si>
    <t>1.4.</t>
  </si>
  <si>
    <t>3.1.</t>
  </si>
  <si>
    <t>5.1.</t>
  </si>
  <si>
    <t>ежемесячно</t>
  </si>
  <si>
    <t>ежеквартально</t>
  </si>
  <si>
    <t>Осуществление информационно-разъяснительной работы в средствах массовой информации о преимуществах получения официальной заработной платы, об отрицательных аспектах выплаты неофициальной заработной платы, о задолженности по выплте заработной платы на предприятиях и организациях района с указанием собственников</t>
  </si>
  <si>
    <t>Проведение мероприятий, направленных на расширение налоговой базы по имущественным налогам, формирующим местные бюджеты</t>
  </si>
  <si>
    <t>Проведение работы в отношении объектов налогообложения, не участвующих в налоговом обороте и в отношении объектов налогообложения, требующих уточнения отдельных сведений Единого государственного реестра недвижимости (ЕГРН)</t>
  </si>
  <si>
    <t xml:space="preserve">установление (уточнение) адресов места нахождения объектов недвижимости, занесение уточненных данных об адресе объекта в Федеральную информационную адресную систему (ФИАС); 
установление (уточнение) категорий и (или) видов разрешенного использования, площадей земельных участков;
уточнение сведений о переводе жилого помещения в нежилое помещение, нежилого помещения в жилое помещение; 
обследование объектов налогообложения, по которым налог не начисляется;
осуществление муниципального земельного контроля в отношении земельных участков, являющихся объектами налогообложения, не участвующими в налоговом обороте, но фактически используемых (незаконное использование земельных участков, использование земельных участков не по целевому назначению); 
выявление объектов недвижимости и земельных участков, используемых без оформления в установленном порядке прав пользования, проведение мероприятий по привлечению владельцев таких объектов недвижимого имущества к регистрации соответствующих прав пользования
</t>
  </si>
  <si>
    <t>Постоянно</t>
  </si>
  <si>
    <t>Осуществление мониторинга наличия (отсутствия) задолженности по налогам и сборам в областной и местный  бюджет, по организациям, финансируемым из местного бюджета, а также принятие мер по ее погашению.</t>
  </si>
  <si>
    <t>Ежемесячный мониторинг платежей в консолидированный бюджет области</t>
  </si>
  <si>
    <t>укрепление финансовой дисциплины учреждений, финансируемых из местного бюджета, а также обеспечение поступлений в консолидированный бюджет за счет погашения задолженности</t>
  </si>
  <si>
    <t>Анализ своевременности предъявления к оплате платежных документов и их оплаты</t>
  </si>
  <si>
    <t>Контроль за своевременостью оплаты предъявленных документов</t>
  </si>
  <si>
    <t>В течение финансового года</t>
  </si>
  <si>
    <t>Снижение кредиторской задолженности</t>
  </si>
  <si>
    <t>Проведение инвентаризации дебиторской и кредиторской задолженности с составлением актов сверки расчетов и обоснованием причин ее образования и сроков погашения</t>
  </si>
  <si>
    <t>Проведение ежеквартальной сверки расчетов с поставщиками и подрядчиками</t>
  </si>
  <si>
    <t>Ежеквартально</t>
  </si>
  <si>
    <t>Контроль за принятием бюджетных обязательств в пределах лимитов бюджетных обязательств</t>
  </si>
  <si>
    <t>Глава администрации</t>
  </si>
  <si>
    <t>1.5</t>
  </si>
  <si>
    <t>2.2</t>
  </si>
  <si>
    <t>Эффективное расходование бюджетных средств</t>
  </si>
  <si>
    <t>Контроль за исполнением раходных обязательств</t>
  </si>
  <si>
    <t>Проведение анализа установленных Почепским муниципальным райном расходных обязательств с целью выявления расходных обязательств, не связанных с решениями вопросов,  отнесенных Конституцией Российской Федерации, федеральными законами, законами Брянской области к полномочиям органов местного самоуправления</t>
  </si>
  <si>
    <t xml:space="preserve">Своевременное и полное исполнение муниципальных долговых обязательств, а также обслуживание муниципальных долговых обязательств </t>
  </si>
  <si>
    <t>Мониторинг состояния муниципального долга и оценка возможности рисков</t>
  </si>
  <si>
    <t>Контроль за  принятием долговых обязательств</t>
  </si>
  <si>
    <t xml:space="preserve">Отсутствтие просроченной задолжености по муниципальному долгу </t>
  </si>
  <si>
    <t xml:space="preserve">Отсутствтие просроченной задолжености по муниципальным долговым обязательствам </t>
  </si>
  <si>
    <t xml:space="preserve">Неустановление и неисполнение расходных обязательств, не связанных с решением вопросов, отнесенных Конституцией Российской Федерации, федеральными законами и законами Брянской области к  полномочиям  органов местного   самоуправления поселений, в бюджетах которых доля дотаций из других бюджетов бюджетной системы Российской Федерации и (или) налоговых доходов по дополнительным нормативам отчислений в размере, не превышающем расчетного объема дотации на выравнивание бюджетной обеспеченности (части расчетного объема дотации), замененной дополнительными нормативами отчислений, в течение двух из трех последних отчетных финансовых лет превышала 50 процентов объема доходов местного бюджета
</t>
  </si>
  <si>
    <t>Контроль за качеством проведения работ и исполнением гарантийных обязательств по контрактам на выполнением работ по ремонту и капитальному ремонту автомобильных дорог с целью снижения расходов бюджета на проведение ямочного ремонта и содержания дорог</t>
  </si>
  <si>
    <t>5.2.</t>
  </si>
  <si>
    <t>Установка энергосберегающих светильников и реле движения в населенных пунктах поселений района, контроль за временным режимом освещения с целью снижения расходов на уличное свещение</t>
  </si>
  <si>
    <t>Гущинского сельского поселения</t>
  </si>
  <si>
    <t>Ю.Н.Торопынин</t>
  </si>
  <si>
    <t>Выборочное проведение подворных обходов граждан и проверки организаций с целью выявления незарегистрированных земельных участков и объектов капитального строительства</t>
  </si>
  <si>
    <t>1.1.1.</t>
  </si>
  <si>
    <t>Выборочное проведение подворных обходов граждан и проверки организаций с целью выявления незарегистрированных земельных участков</t>
  </si>
  <si>
    <t>Гущинская сельская администрация.</t>
  </si>
  <si>
    <t>1.1.2.</t>
  </si>
  <si>
    <t>Выявление незарегистрированных в установленом порядке объектов капитального строительства, принадлежащих физическим и юридическим лицам, с целью постановки их на учет в органах, осуществляющих государственную регистрацию, а также в налоговых органах</t>
  </si>
  <si>
    <t>Выборочное проведение подворных обходов граждан и проверки организаций с целью выявления незарегистрированных  объектов капитального строительства</t>
  </si>
  <si>
    <t>Гущинская сельская администрация</t>
  </si>
  <si>
    <t>Проведение работы по идентификации земельных участков и объектов капитального строительства в части уточнения места регистрации и фактического места проживния правообладателей земельных участков и объектов капитального строительства с целью обеспечения полноты начисления платежей по земельному налогу и налогу на имущество физических лиц и их уплате</t>
  </si>
  <si>
    <t xml:space="preserve">Выборочное проведение подворных обходов граждан  с целью выявления правообладателей  земельных участков и объектов капитального строительства. </t>
  </si>
  <si>
    <t>Проведение работы с наследниками по оформлению наследственных прав на объекты недвижимого имущества физичесих лиц</t>
  </si>
  <si>
    <t>Разъяснительная беседа, как оформить наследство, какие для этого необходимы документы и какие действия нужно совершить поэтапно</t>
  </si>
  <si>
    <t>В течение года</t>
  </si>
  <si>
    <t>Размещение не менее 2х статей на сайте  http://www.admgushino.ru</t>
  </si>
  <si>
    <t>Подготовка информации о преимуществах официальной заработной платы и отрицательных аспектах неофициальной заработной платы для размещения на официальном сайте администрации  в сети "Интернет":http://www.admgushino.ru</t>
  </si>
  <si>
    <t>Специалист Гущинской сельской администрации</t>
  </si>
  <si>
    <t>Анализ задолженности по налогам и сборам, рассмотрение на комиссии по неплатежам при главе администрации поселения налогоплательщиков, имеющих просроченную задолженность по уплате налоговых и неналоговых платежей</t>
  </si>
  <si>
    <t>Постоянная работа по уточнению налогоплательщиков, имеющих недоимку по налогам и сборам для дальнейшего рассмотрения на комиссии по неплатежам и уплаты задолженности</t>
  </si>
  <si>
    <t xml:space="preserve">Проведение работы по попризнанию безнадежными к взысканию 
недоимки по местным налогам, задолженности 
по пеням и штрафам по этим налогам
</t>
  </si>
  <si>
    <t>Постоянная работа по уточнению налогоплательщиков, имеющих недоимки по местным налогам, задолженности по пеням и штрафам по этим налогам для дальнейшей работы по признанию безнадежными к взысканию</t>
  </si>
  <si>
    <t>в течении года</t>
  </si>
  <si>
    <t>Проведение работы по увеличению доходов от реализации имущества, находящегося в муниципальной собственности</t>
  </si>
  <si>
    <t>Выявление неиспользуемых или используемых не по целевому назначению объектов муниципальной собственности и вкдючении их в план приватизации для дальнейшей их продажи</t>
  </si>
  <si>
    <t>Ведущий специалист Васина Н.В..,   специалист Гущинской сельской администрации Лемешева С.М.</t>
  </si>
  <si>
    <t>Ведущий специалист Васина Н.В.</t>
  </si>
  <si>
    <t>Принятие Гущинской сельской администрацией Почепского района бюджетных обязательств в пределах выделенных бюджетных ассигнований</t>
  </si>
  <si>
    <t xml:space="preserve">Гущинского сельского поселения </t>
  </si>
  <si>
    <t>Администрация Гущинского сельского поселения</t>
  </si>
  <si>
    <t>Глава Гущинского сельского поселения</t>
  </si>
  <si>
    <r>
      <rPr>
        <u/>
        <sz val="10"/>
        <color indexed="8"/>
        <rFont val="Times New Roman"/>
        <family val="1"/>
        <charset val="204"/>
      </rPr>
      <t>Гущинская сельская администрация</t>
    </r>
    <r>
      <rPr>
        <sz val="10"/>
        <color indexed="8"/>
        <rFont val="Times New Roman"/>
        <family val="1"/>
        <charset val="204"/>
      </rPr>
      <t>, Почепский отдел Росреестра по Брянской области (по согласованию), Межрайонный отдел №7 филиала ФГБУ "ФКП Росреестра" (по согласованию), МИФНС России №7 по Брянской области (по согласованию)</t>
    </r>
  </si>
  <si>
    <t>ВСЕГО по Разделу 3 "Оптимизация расходов консолидированного бюджета муниципального района (бюджета городского округа)" [заполняется итоговая строка Программы оптимизации в части местного бюджета на 2020 год]</t>
  </si>
  <si>
    <t>Эффект от реализации мероприятия на 2022 год, тыс. рублей</t>
  </si>
  <si>
    <t>снижение задолженности на сумму 15,0</t>
  </si>
  <si>
    <t xml:space="preserve">Программа оптимизации расходов консолидированного бюджета Гущинского сельского поселения Почепского муниципального района Брянской области на 2021-2023 годы  </t>
  </si>
  <si>
    <t>План мероприятий по повышению поступлений налоговых и неналоговых доходов, эффективности бюджетных расходов, недопущению образования просроченной кредиторской задолженности на 2023 год консолидированного бюджета Гущинского сельского поселения Почепского  муниципального района Брянской области, а также отмене установленных местной администрацией расходных обязательств, не связанных с решением вопросов, отнесенных Конституцией Российской Федерации, федеральными законами, законами Брянской области к полномочиям органов местного самоуправления</t>
  </si>
  <si>
    <t>До 1 января 2024 года</t>
  </si>
  <si>
    <t>Выявление незарегистрированных в установленом порядке земельных участков, принадлежащих физическим и юридическим лицам, с целью постановки их на учет в органах, осуществляющих государственную регистрацию, а также в налоговых органах</t>
  </si>
  <si>
    <t>До 1 января 2024года</t>
  </si>
  <si>
    <t>до 31 октября 2024 года</t>
  </si>
  <si>
    <t>Эффект от реализации мероприятия на 2023 год, тыс. рублей</t>
  </si>
  <si>
    <t>ВСЕГО, 
2023 год</t>
  </si>
  <si>
    <t>"09 " января 2023 года</t>
  </si>
  <si>
    <t>"09"  января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</si>
</sst>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_ ;[Red]\-#,##0.0\ "/>
    <numFmt numFmtId="166" formatCode="_-* #,##0.0_р_._-;\-* #,##0.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5" fontId="7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5" fillId="2" borderId="0" xfId="0" applyFont="1" applyFill="1"/>
    <xf numFmtId="49" fontId="8" fillId="2" borderId="0" xfId="0" applyNumberFormat="1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top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/>
    <xf numFmtId="0" fontId="8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165" fontId="4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/>
    <xf numFmtId="165" fontId="4" fillId="2" borderId="0" xfId="0" applyNumberFormat="1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165" fontId="11" fillId="2" borderId="1" xfId="0" applyNumberFormat="1" applyFont="1" applyFill="1" applyBorder="1" applyAlignment="1" applyProtection="1">
      <alignment vertical="center" wrapText="1"/>
      <protection locked="0"/>
    </xf>
    <xf numFmtId="165" fontId="11" fillId="2" borderId="0" xfId="0" applyNumberFormat="1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justify" vertical="top" wrapText="1"/>
    </xf>
    <xf numFmtId="16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166" fontId="5" fillId="2" borderId="1" xfId="1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165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3" xfId="0" applyNumberFormat="1" applyFont="1" applyFill="1" applyBorder="1" applyAlignment="1">
      <alignment horizontal="center"/>
    </xf>
    <xf numFmtId="165" fontId="7" fillId="2" borderId="3" xfId="0" applyNumberFormat="1" applyFont="1" applyFill="1" applyBorder="1" applyAlignment="1">
      <alignment horizontal="center"/>
    </xf>
    <xf numFmtId="165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164" fontId="4" fillId="2" borderId="1" xfId="1" applyFont="1" applyFill="1" applyBorder="1" applyAlignment="1">
      <alignment horizontal="left" wrapText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left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2"/>
  <sheetViews>
    <sheetView tabSelected="1" topLeftCell="A102" zoomScale="70" zoomScaleNormal="70" zoomScaleSheetLayoutView="90" workbookViewId="0">
      <selection activeCell="D38" sqref="D38"/>
    </sheetView>
  </sheetViews>
  <sheetFormatPr defaultColWidth="9.140625" defaultRowHeight="12.75" x14ac:dyDescent="0.2"/>
  <cols>
    <col min="1" max="1" width="6.140625" style="10" customWidth="1"/>
    <col min="2" max="2" width="48.42578125" style="10" customWidth="1"/>
    <col min="3" max="3" width="49.5703125" style="10" customWidth="1"/>
    <col min="4" max="4" width="27.5703125" style="10" customWidth="1"/>
    <col min="5" max="5" width="36.42578125" style="10" customWidth="1"/>
    <col min="6" max="6" width="21.140625" style="10" customWidth="1"/>
    <col min="7" max="7" width="15.85546875" style="10" customWidth="1"/>
    <col min="8" max="8" width="15.5703125" style="10" customWidth="1"/>
    <col min="9" max="16384" width="9.140625" style="10"/>
  </cols>
  <sheetData>
    <row r="1" spans="1:7" ht="15.75" customHeight="1" x14ac:dyDescent="0.2">
      <c r="A1" s="8"/>
      <c r="B1" s="9"/>
      <c r="D1" s="11" t="s">
        <v>4</v>
      </c>
      <c r="E1" s="12"/>
    </row>
    <row r="2" spans="1:7" x14ac:dyDescent="0.2">
      <c r="A2" s="8"/>
      <c r="B2" s="8"/>
      <c r="D2" s="11" t="s">
        <v>105</v>
      </c>
      <c r="E2" s="12"/>
    </row>
    <row r="3" spans="1:7" x14ac:dyDescent="0.2">
      <c r="A3" s="8"/>
      <c r="B3" s="8"/>
      <c r="D3" s="11" t="s">
        <v>120</v>
      </c>
      <c r="E3" s="12"/>
    </row>
    <row r="4" spans="1:7" x14ac:dyDescent="0.2">
      <c r="A4" s="8"/>
      <c r="B4" s="8"/>
      <c r="D4" s="12"/>
      <c r="E4" s="12"/>
    </row>
    <row r="5" spans="1:7" x14ac:dyDescent="0.2">
      <c r="A5" s="9"/>
      <c r="B5" s="9"/>
      <c r="D5" s="13"/>
      <c r="E5" s="13" t="s">
        <v>121</v>
      </c>
    </row>
    <row r="6" spans="1:7" x14ac:dyDescent="0.2">
      <c r="A6" s="1"/>
      <c r="B6" s="1"/>
      <c r="D6" s="1" t="s">
        <v>5</v>
      </c>
      <c r="E6" s="14"/>
    </row>
    <row r="7" spans="1:7" x14ac:dyDescent="0.2">
      <c r="A7" s="8"/>
      <c r="B7" s="8"/>
      <c r="D7" s="15" t="s">
        <v>164</v>
      </c>
      <c r="E7" s="12"/>
    </row>
    <row r="8" spans="1:7" x14ac:dyDescent="0.2">
      <c r="A8" s="8"/>
      <c r="B8" s="8"/>
      <c r="D8" s="15"/>
      <c r="E8" s="12"/>
    </row>
    <row r="9" spans="1:7" ht="59.25" customHeight="1" x14ac:dyDescent="0.2">
      <c r="A9" s="70" t="s">
        <v>156</v>
      </c>
      <c r="B9" s="70"/>
      <c r="C9" s="70"/>
      <c r="D9" s="70"/>
      <c r="E9" s="70"/>
      <c r="F9" s="70"/>
      <c r="G9" s="19"/>
    </row>
    <row r="10" spans="1:7" ht="15.75" hidden="1" customHeight="1" x14ac:dyDescent="0.2">
      <c r="A10" s="19"/>
      <c r="B10" s="19"/>
      <c r="C10" s="19"/>
      <c r="D10" s="19"/>
      <c r="E10" s="19"/>
      <c r="F10" s="19"/>
      <c r="G10" s="19"/>
    </row>
    <row r="11" spans="1:7" x14ac:dyDescent="0.2">
      <c r="A11" s="17" t="s">
        <v>14</v>
      </c>
      <c r="D11" s="18"/>
      <c r="E11" s="18"/>
      <c r="F11" s="18"/>
      <c r="G11" s="18"/>
    </row>
    <row r="12" spans="1:7" ht="30.75" customHeight="1" x14ac:dyDescent="0.2">
      <c r="A12" s="66" t="s">
        <v>47</v>
      </c>
      <c r="B12" s="71" t="s">
        <v>39</v>
      </c>
      <c r="C12" s="71" t="s">
        <v>40</v>
      </c>
      <c r="D12" s="71" t="s">
        <v>6</v>
      </c>
      <c r="E12" s="71" t="s">
        <v>46</v>
      </c>
      <c r="F12" s="72" t="s">
        <v>153</v>
      </c>
      <c r="G12" s="19"/>
    </row>
    <row r="13" spans="1:7" ht="37.5" customHeight="1" x14ac:dyDescent="0.2">
      <c r="A13" s="66"/>
      <c r="B13" s="71"/>
      <c r="C13" s="71"/>
      <c r="D13" s="71"/>
      <c r="E13" s="71"/>
      <c r="F13" s="72"/>
      <c r="G13" s="19"/>
    </row>
    <row r="14" spans="1:7" ht="15.75" customHeight="1" x14ac:dyDescent="0.2">
      <c r="A14" s="66" t="s">
        <v>54</v>
      </c>
      <c r="B14" s="66"/>
      <c r="C14" s="66"/>
      <c r="D14" s="66"/>
      <c r="E14" s="66"/>
      <c r="F14" s="67"/>
      <c r="G14" s="50"/>
    </row>
    <row r="15" spans="1:7" ht="15.75" customHeight="1" x14ac:dyDescent="0.2">
      <c r="A15" s="64" t="s">
        <v>41</v>
      </c>
      <c r="B15" s="64"/>
      <c r="C15" s="64"/>
      <c r="D15" s="64"/>
      <c r="E15" s="64"/>
      <c r="F15" s="68"/>
      <c r="G15" s="20"/>
    </row>
    <row r="16" spans="1:7" ht="93.75" customHeight="1" x14ac:dyDescent="0.2">
      <c r="A16" s="4" t="s">
        <v>78</v>
      </c>
      <c r="B16" s="21" t="s">
        <v>90</v>
      </c>
      <c r="C16" s="21" t="s">
        <v>122</v>
      </c>
      <c r="D16" s="21" t="s">
        <v>157</v>
      </c>
      <c r="E16" s="21" t="s">
        <v>151</v>
      </c>
      <c r="F16" s="22">
        <f>F17+F18</f>
        <v>4</v>
      </c>
      <c r="G16" s="20"/>
    </row>
    <row r="17" spans="1:7" ht="69" customHeight="1" x14ac:dyDescent="0.2">
      <c r="A17" s="23" t="s">
        <v>123</v>
      </c>
      <c r="B17" s="21" t="s">
        <v>158</v>
      </c>
      <c r="C17" s="21" t="s">
        <v>124</v>
      </c>
      <c r="D17" s="21" t="s">
        <v>88</v>
      </c>
      <c r="E17" s="21" t="s">
        <v>125</v>
      </c>
      <c r="F17" s="22">
        <v>2.5</v>
      </c>
      <c r="G17" s="24"/>
    </row>
    <row r="18" spans="1:7" ht="77.25" customHeight="1" x14ac:dyDescent="0.2">
      <c r="A18" s="25" t="s">
        <v>126</v>
      </c>
      <c r="B18" s="21" t="s">
        <v>127</v>
      </c>
      <c r="C18" s="21" t="s">
        <v>128</v>
      </c>
      <c r="D18" s="21" t="s">
        <v>88</v>
      </c>
      <c r="E18" s="2" t="s">
        <v>125</v>
      </c>
      <c r="F18" s="22">
        <v>1.5</v>
      </c>
      <c r="G18" s="26"/>
    </row>
    <row r="19" spans="1:7" ht="140.25" customHeight="1" x14ac:dyDescent="0.2">
      <c r="A19" s="23" t="s">
        <v>82</v>
      </c>
      <c r="B19" s="27" t="s">
        <v>91</v>
      </c>
      <c r="C19" s="21" t="s">
        <v>92</v>
      </c>
      <c r="D19" s="21" t="s">
        <v>93</v>
      </c>
      <c r="E19" s="21" t="s">
        <v>129</v>
      </c>
      <c r="F19" s="22">
        <v>4</v>
      </c>
      <c r="G19" s="26"/>
    </row>
    <row r="20" spans="1:7" ht="102.75" customHeight="1" x14ac:dyDescent="0.2">
      <c r="A20" s="28" t="s">
        <v>83</v>
      </c>
      <c r="B20" s="21" t="s">
        <v>130</v>
      </c>
      <c r="C20" s="21" t="s">
        <v>131</v>
      </c>
      <c r="D20" s="21" t="s">
        <v>159</v>
      </c>
      <c r="E20" s="2" t="s">
        <v>125</v>
      </c>
      <c r="F20" s="22">
        <v>2.5</v>
      </c>
      <c r="G20" s="26"/>
    </row>
    <row r="21" spans="1:7" ht="37.5" customHeight="1" x14ac:dyDescent="0.2">
      <c r="A21" s="25" t="s">
        <v>84</v>
      </c>
      <c r="B21" s="21" t="s">
        <v>132</v>
      </c>
      <c r="C21" s="21" t="s">
        <v>133</v>
      </c>
      <c r="D21" s="21" t="s">
        <v>134</v>
      </c>
      <c r="E21" s="2" t="s">
        <v>125</v>
      </c>
      <c r="F21" s="22">
        <v>3</v>
      </c>
      <c r="G21" s="26"/>
    </row>
    <row r="22" spans="1:7" ht="97.5" customHeight="1" x14ac:dyDescent="0.2">
      <c r="A22" s="29" t="s">
        <v>106</v>
      </c>
      <c r="B22" s="2" t="s">
        <v>89</v>
      </c>
      <c r="C22" s="2" t="s">
        <v>136</v>
      </c>
      <c r="D22" s="62" t="s">
        <v>160</v>
      </c>
      <c r="E22" s="2" t="s">
        <v>137</v>
      </c>
      <c r="F22" s="3" t="s">
        <v>135</v>
      </c>
      <c r="G22" s="24"/>
    </row>
    <row r="23" spans="1:7" ht="15.75" customHeight="1" x14ac:dyDescent="0.2">
      <c r="A23" s="65" t="s">
        <v>0</v>
      </c>
      <c r="B23" s="69"/>
      <c r="C23" s="65"/>
      <c r="D23" s="65"/>
      <c r="E23" s="65"/>
      <c r="F23" s="3">
        <f>F16+F19+F20+F21</f>
        <v>13.5</v>
      </c>
      <c r="G23" s="24"/>
    </row>
    <row r="24" spans="1:7" ht="15.75" customHeight="1" x14ac:dyDescent="0.2">
      <c r="A24" s="64" t="s">
        <v>42</v>
      </c>
      <c r="B24" s="64"/>
      <c r="C24" s="64"/>
      <c r="D24" s="64"/>
      <c r="E24" s="64"/>
      <c r="F24" s="64"/>
      <c r="G24" s="20"/>
    </row>
    <row r="25" spans="1:7" ht="63.75" x14ac:dyDescent="0.2">
      <c r="A25" s="2" t="s">
        <v>79</v>
      </c>
      <c r="B25" s="2" t="s">
        <v>138</v>
      </c>
      <c r="C25" s="2" t="s">
        <v>139</v>
      </c>
      <c r="D25" s="62" t="s">
        <v>159</v>
      </c>
      <c r="E25" s="21" t="s">
        <v>129</v>
      </c>
      <c r="F25" s="3">
        <v>60.1</v>
      </c>
      <c r="G25" s="31"/>
    </row>
    <row r="26" spans="1:7" ht="63.75" x14ac:dyDescent="0.2">
      <c r="A26" s="29" t="s">
        <v>107</v>
      </c>
      <c r="B26" s="2" t="s">
        <v>140</v>
      </c>
      <c r="C26" s="2" t="s">
        <v>141</v>
      </c>
      <c r="D26" s="2" t="s">
        <v>142</v>
      </c>
      <c r="E26" s="21" t="s">
        <v>129</v>
      </c>
      <c r="F26" s="3" t="s">
        <v>154</v>
      </c>
      <c r="G26" s="31"/>
    </row>
    <row r="27" spans="1:7" ht="16.5" customHeight="1" x14ac:dyDescent="0.2">
      <c r="A27" s="65" t="s">
        <v>0</v>
      </c>
      <c r="B27" s="65"/>
      <c r="C27" s="65"/>
      <c r="D27" s="65"/>
      <c r="E27" s="65"/>
      <c r="F27" s="3">
        <f>F25</f>
        <v>60.1</v>
      </c>
      <c r="G27" s="24"/>
    </row>
    <row r="28" spans="1:7" ht="15.75" customHeight="1" x14ac:dyDescent="0.2">
      <c r="A28" s="64" t="s">
        <v>57</v>
      </c>
      <c r="B28" s="64"/>
      <c r="C28" s="64"/>
      <c r="D28" s="64"/>
      <c r="E28" s="64"/>
      <c r="F28" s="64"/>
      <c r="G28" s="20"/>
    </row>
    <row r="29" spans="1:7" x14ac:dyDescent="0.2">
      <c r="A29" s="4"/>
      <c r="B29" s="2" t="s">
        <v>3</v>
      </c>
      <c r="C29" s="2"/>
      <c r="D29" s="2"/>
      <c r="E29" s="2"/>
      <c r="F29" s="3"/>
      <c r="G29" s="24"/>
    </row>
    <row r="30" spans="1:7" x14ac:dyDescent="0.2">
      <c r="A30" s="65" t="s">
        <v>0</v>
      </c>
      <c r="B30" s="65"/>
      <c r="C30" s="65"/>
      <c r="D30" s="65"/>
      <c r="E30" s="65"/>
      <c r="F30" s="3">
        <f>SUM(F29:F29)</f>
        <v>0</v>
      </c>
      <c r="G30" s="24"/>
    </row>
    <row r="31" spans="1:7" x14ac:dyDescent="0.2">
      <c r="A31" s="65" t="s">
        <v>55</v>
      </c>
      <c r="B31" s="65"/>
      <c r="C31" s="65"/>
      <c r="D31" s="65"/>
      <c r="E31" s="65"/>
      <c r="F31" s="6">
        <f>F23+F27+F30</f>
        <v>73.599999999999994</v>
      </c>
      <c r="G31" s="51"/>
    </row>
    <row r="32" spans="1:7" ht="15.75" customHeight="1" x14ac:dyDescent="0.2">
      <c r="A32" s="66" t="s">
        <v>34</v>
      </c>
      <c r="B32" s="66"/>
      <c r="C32" s="66"/>
      <c r="D32" s="66"/>
      <c r="E32" s="66"/>
      <c r="F32" s="67"/>
      <c r="G32" s="50"/>
    </row>
    <row r="33" spans="1:7" ht="36.75" customHeight="1" x14ac:dyDescent="0.2">
      <c r="A33" s="64" t="s">
        <v>38</v>
      </c>
      <c r="B33" s="64"/>
      <c r="C33" s="64"/>
      <c r="D33" s="64"/>
      <c r="E33" s="64"/>
      <c r="F33" s="64"/>
      <c r="G33" s="20"/>
    </row>
    <row r="34" spans="1:7" ht="18" customHeight="1" x14ac:dyDescent="0.2">
      <c r="A34" s="29"/>
      <c r="B34" s="32"/>
      <c r="C34" s="32"/>
      <c r="D34" s="2"/>
      <c r="E34" s="2"/>
      <c r="F34" s="33"/>
      <c r="G34" s="34"/>
    </row>
    <row r="35" spans="1:7" x14ac:dyDescent="0.2">
      <c r="A35" s="29"/>
      <c r="B35" s="2"/>
      <c r="C35" s="2"/>
      <c r="D35" s="2"/>
      <c r="E35" s="2"/>
      <c r="F35" s="3"/>
      <c r="G35" s="24"/>
    </row>
    <row r="36" spans="1:7" x14ac:dyDescent="0.2">
      <c r="A36" s="65" t="s">
        <v>0</v>
      </c>
      <c r="B36" s="65"/>
      <c r="C36" s="65"/>
      <c r="D36" s="65"/>
      <c r="E36" s="65"/>
      <c r="F36" s="3">
        <f>SUM(F34:F35)</f>
        <v>0</v>
      </c>
      <c r="G36" s="24"/>
    </row>
    <row r="37" spans="1:7" ht="15.75" customHeight="1" x14ac:dyDescent="0.2">
      <c r="A37" s="64" t="s">
        <v>35</v>
      </c>
      <c r="B37" s="64"/>
      <c r="C37" s="64"/>
      <c r="D37" s="64"/>
      <c r="E37" s="64"/>
      <c r="F37" s="64"/>
      <c r="G37" s="20"/>
    </row>
    <row r="38" spans="1:7" ht="51.75" customHeight="1" x14ac:dyDescent="0.2">
      <c r="A38" s="4" t="s">
        <v>79</v>
      </c>
      <c r="B38" s="2" t="s">
        <v>143</v>
      </c>
      <c r="C38" s="21" t="s">
        <v>144</v>
      </c>
      <c r="D38" s="35" t="s">
        <v>159</v>
      </c>
      <c r="E38" s="21" t="s">
        <v>129</v>
      </c>
      <c r="F38" s="36">
        <v>0</v>
      </c>
      <c r="G38" s="37"/>
    </row>
    <row r="39" spans="1:7" ht="11.25" customHeight="1" x14ac:dyDescent="0.2">
      <c r="A39" s="4"/>
      <c r="B39" s="21"/>
      <c r="C39" s="21"/>
      <c r="D39" s="2"/>
      <c r="E39" s="38"/>
      <c r="F39" s="36"/>
      <c r="G39" s="37"/>
    </row>
    <row r="40" spans="1:7" ht="12.75" hidden="1" customHeight="1" x14ac:dyDescent="0.2">
      <c r="A40" s="4"/>
      <c r="B40" s="2"/>
      <c r="C40" s="2"/>
      <c r="D40" s="2"/>
      <c r="E40" s="38"/>
      <c r="F40" s="3"/>
    </row>
    <row r="41" spans="1:7" x14ac:dyDescent="0.2">
      <c r="A41" s="29"/>
      <c r="B41" s="2"/>
      <c r="C41" s="2"/>
      <c r="D41" s="2"/>
      <c r="E41" s="2"/>
      <c r="F41" s="3"/>
      <c r="G41" s="24"/>
    </row>
    <row r="42" spans="1:7" x14ac:dyDescent="0.2">
      <c r="A42" s="65" t="s">
        <v>0</v>
      </c>
      <c r="B42" s="65"/>
      <c r="C42" s="65"/>
      <c r="D42" s="65"/>
      <c r="E42" s="65"/>
      <c r="F42" s="3">
        <f>SUM(F38:F41)</f>
        <v>0</v>
      </c>
      <c r="G42" s="24"/>
    </row>
    <row r="43" spans="1:7" ht="32.25" customHeight="1" x14ac:dyDescent="0.2">
      <c r="A43" s="64" t="s">
        <v>58</v>
      </c>
      <c r="B43" s="64"/>
      <c r="C43" s="64"/>
      <c r="D43" s="64"/>
      <c r="E43" s="64"/>
      <c r="F43" s="64"/>
      <c r="G43" s="20"/>
    </row>
    <row r="44" spans="1:7" ht="10.5" customHeight="1" x14ac:dyDescent="0.2">
      <c r="A44" s="4"/>
      <c r="B44" s="2"/>
      <c r="C44" s="21"/>
      <c r="D44" s="2"/>
      <c r="E44" s="38"/>
      <c r="F44" s="36"/>
      <c r="G44" s="37"/>
    </row>
    <row r="45" spans="1:7" hidden="1" x14ac:dyDescent="0.2">
      <c r="A45" s="4"/>
      <c r="B45" s="2"/>
      <c r="C45" s="2"/>
      <c r="D45" s="2"/>
      <c r="E45" s="21"/>
      <c r="F45" s="3"/>
      <c r="G45" s="24"/>
    </row>
    <row r="46" spans="1:7" x14ac:dyDescent="0.2">
      <c r="A46" s="4"/>
      <c r="B46" s="2" t="s">
        <v>3</v>
      </c>
      <c r="C46" s="2"/>
      <c r="D46" s="2"/>
      <c r="E46" s="2"/>
      <c r="F46" s="3"/>
      <c r="G46" s="24"/>
    </row>
    <row r="47" spans="1:7" x14ac:dyDescent="0.2">
      <c r="A47" s="65" t="s">
        <v>0</v>
      </c>
      <c r="B47" s="65"/>
      <c r="C47" s="65"/>
      <c r="D47" s="65"/>
      <c r="E47" s="65"/>
      <c r="F47" s="3">
        <f>SUM(F44:F46)</f>
        <v>0</v>
      </c>
      <c r="G47" s="24"/>
    </row>
    <row r="48" spans="1:7" ht="15.75" customHeight="1" x14ac:dyDescent="0.2">
      <c r="A48" s="64" t="s">
        <v>36</v>
      </c>
      <c r="B48" s="64"/>
      <c r="C48" s="64"/>
      <c r="D48" s="64"/>
      <c r="E48" s="64"/>
      <c r="F48" s="64"/>
      <c r="G48" s="20"/>
    </row>
    <row r="49" spans="1:7" ht="3.75" customHeight="1" x14ac:dyDescent="0.2">
      <c r="A49" s="2"/>
      <c r="B49" s="2" t="s">
        <v>3</v>
      </c>
      <c r="C49" s="2"/>
      <c r="D49" s="2"/>
      <c r="E49" s="2"/>
      <c r="F49" s="3"/>
      <c r="G49" s="24"/>
    </row>
    <row r="50" spans="1:7" hidden="1" x14ac:dyDescent="0.2">
      <c r="A50" s="2"/>
      <c r="B50" s="2" t="s">
        <v>3</v>
      </c>
      <c r="C50" s="2"/>
      <c r="D50" s="2"/>
      <c r="E50" s="2"/>
      <c r="F50" s="3"/>
      <c r="G50" s="24"/>
    </row>
    <row r="51" spans="1:7" x14ac:dyDescent="0.2">
      <c r="A51" s="2"/>
      <c r="B51" s="2" t="s">
        <v>3</v>
      </c>
      <c r="C51" s="2"/>
      <c r="D51" s="2"/>
      <c r="E51" s="2"/>
      <c r="F51" s="3"/>
      <c r="G51" s="24"/>
    </row>
    <row r="52" spans="1:7" x14ac:dyDescent="0.2">
      <c r="A52" s="65" t="s">
        <v>0</v>
      </c>
      <c r="B52" s="65"/>
      <c r="C52" s="65"/>
      <c r="D52" s="65"/>
      <c r="E52" s="65"/>
      <c r="F52" s="3">
        <f>SUM(F49:F51)</f>
        <v>0</v>
      </c>
      <c r="G52" s="24"/>
    </row>
    <row r="53" spans="1:7" ht="15.75" customHeight="1" x14ac:dyDescent="0.2">
      <c r="A53" s="65" t="s">
        <v>37</v>
      </c>
      <c r="B53" s="65"/>
      <c r="C53" s="65"/>
      <c r="D53" s="65"/>
      <c r="E53" s="65"/>
      <c r="F53" s="6">
        <f>F36+F42+F47+F52</f>
        <v>0</v>
      </c>
      <c r="G53" s="51"/>
    </row>
    <row r="54" spans="1:7" x14ac:dyDescent="0.2">
      <c r="A54" s="66" t="s">
        <v>48</v>
      </c>
      <c r="B54" s="66"/>
      <c r="C54" s="66"/>
      <c r="D54" s="66"/>
      <c r="E54" s="66"/>
      <c r="F54" s="66"/>
      <c r="G54" s="50"/>
    </row>
    <row r="55" spans="1:7" ht="31.5" customHeight="1" x14ac:dyDescent="0.2">
      <c r="A55" s="65" t="s">
        <v>152</v>
      </c>
      <c r="B55" s="65"/>
      <c r="C55" s="65"/>
      <c r="D55" s="65"/>
      <c r="E55" s="65"/>
      <c r="F55" s="6">
        <f>'2. Прогр. оптимизации расходов'!H167</f>
        <v>20</v>
      </c>
      <c r="G55" s="51"/>
    </row>
    <row r="56" spans="1:7" ht="26.25" customHeight="1" x14ac:dyDescent="0.2">
      <c r="A56" s="66" t="s">
        <v>71</v>
      </c>
      <c r="B56" s="66"/>
      <c r="C56" s="66"/>
      <c r="D56" s="66"/>
      <c r="E56" s="66"/>
      <c r="F56" s="66"/>
      <c r="G56" s="50"/>
    </row>
    <row r="57" spans="1:7" ht="15.75" customHeight="1" x14ac:dyDescent="0.2">
      <c r="A57" s="64" t="s">
        <v>43</v>
      </c>
      <c r="B57" s="64"/>
      <c r="C57" s="64"/>
      <c r="D57" s="64"/>
      <c r="E57" s="64"/>
      <c r="F57" s="64"/>
      <c r="G57" s="20"/>
    </row>
    <row r="58" spans="1:7" ht="88.5" customHeight="1" x14ac:dyDescent="0.2">
      <c r="A58" s="2" t="s">
        <v>78</v>
      </c>
      <c r="B58" s="2" t="s">
        <v>110</v>
      </c>
      <c r="C58" s="39" t="s">
        <v>109</v>
      </c>
      <c r="D58" s="39" t="s">
        <v>99</v>
      </c>
      <c r="E58" s="2" t="s">
        <v>129</v>
      </c>
      <c r="F58" s="3" t="s">
        <v>108</v>
      </c>
      <c r="G58" s="24"/>
    </row>
    <row r="59" spans="1:7" x14ac:dyDescent="0.2">
      <c r="A59" s="2"/>
      <c r="B59" s="2" t="s">
        <v>3</v>
      </c>
      <c r="C59" s="2"/>
      <c r="D59" s="2"/>
      <c r="E59" s="2"/>
      <c r="F59" s="3"/>
      <c r="G59" s="24"/>
    </row>
    <row r="60" spans="1:7" ht="15.75" customHeight="1" x14ac:dyDescent="0.2">
      <c r="A60" s="65" t="s">
        <v>0</v>
      </c>
      <c r="B60" s="65"/>
      <c r="C60" s="65"/>
      <c r="D60" s="65"/>
      <c r="E60" s="65"/>
      <c r="F60" s="3">
        <f>SUM(F58:F59)</f>
        <v>0</v>
      </c>
      <c r="G60" s="24"/>
    </row>
    <row r="61" spans="1:7" ht="15.75" customHeight="1" x14ac:dyDescent="0.2">
      <c r="A61" s="64" t="s">
        <v>44</v>
      </c>
      <c r="B61" s="64"/>
      <c r="C61" s="64"/>
      <c r="D61" s="64"/>
      <c r="E61" s="64"/>
      <c r="F61" s="64"/>
      <c r="G61" s="20"/>
    </row>
    <row r="62" spans="1:7" x14ac:dyDescent="0.2">
      <c r="A62" s="2"/>
      <c r="B62" s="2" t="s">
        <v>3</v>
      </c>
      <c r="C62" s="2"/>
      <c r="D62" s="2"/>
      <c r="E62" s="2"/>
      <c r="F62" s="3"/>
      <c r="G62" s="24"/>
    </row>
    <row r="63" spans="1:7" ht="15.75" customHeight="1" x14ac:dyDescent="0.2">
      <c r="A63" s="65" t="s">
        <v>0</v>
      </c>
      <c r="B63" s="65"/>
      <c r="C63" s="65"/>
      <c r="D63" s="65"/>
      <c r="E63" s="65"/>
      <c r="F63" s="3">
        <f>SUM(F62:F62)</f>
        <v>0</v>
      </c>
      <c r="G63" s="24"/>
    </row>
    <row r="64" spans="1:7" ht="15.75" customHeight="1" x14ac:dyDescent="0.2">
      <c r="A64" s="64" t="s">
        <v>45</v>
      </c>
      <c r="B64" s="64"/>
      <c r="C64" s="64"/>
      <c r="D64" s="64"/>
      <c r="E64" s="64"/>
      <c r="F64" s="64"/>
      <c r="G64" s="20"/>
    </row>
    <row r="65" spans="1:7" ht="198" customHeight="1" x14ac:dyDescent="0.2">
      <c r="A65" s="4" t="s">
        <v>85</v>
      </c>
      <c r="B65" s="2" t="s">
        <v>116</v>
      </c>
      <c r="C65" s="39" t="s">
        <v>109</v>
      </c>
      <c r="D65" s="39" t="s">
        <v>99</v>
      </c>
      <c r="E65" s="2" t="s">
        <v>129</v>
      </c>
      <c r="F65" s="3" t="s">
        <v>108</v>
      </c>
      <c r="G65" s="24"/>
    </row>
    <row r="66" spans="1:7" x14ac:dyDescent="0.2">
      <c r="A66" s="4"/>
      <c r="B66" s="2" t="s">
        <v>3</v>
      </c>
      <c r="C66" s="2"/>
      <c r="D66" s="2"/>
      <c r="E66" s="2"/>
      <c r="F66" s="3"/>
      <c r="G66" s="24"/>
    </row>
    <row r="67" spans="1:7" ht="15.75" customHeight="1" x14ac:dyDescent="0.2">
      <c r="A67" s="65" t="s">
        <v>0</v>
      </c>
      <c r="B67" s="65"/>
      <c r="C67" s="65"/>
      <c r="D67" s="65"/>
      <c r="E67" s="65"/>
      <c r="F67" s="3">
        <f>SUM(F65:F66)</f>
        <v>0</v>
      </c>
      <c r="G67" s="24"/>
    </row>
    <row r="68" spans="1:7" ht="15.75" customHeight="1" x14ac:dyDescent="0.2">
      <c r="A68" s="65" t="s">
        <v>72</v>
      </c>
      <c r="B68" s="65"/>
      <c r="C68" s="65"/>
      <c r="D68" s="65"/>
      <c r="E68" s="65"/>
      <c r="F68" s="6">
        <f>F60+F63+F67</f>
        <v>0</v>
      </c>
      <c r="G68" s="51"/>
    </row>
    <row r="69" spans="1:7" ht="32.25" customHeight="1" x14ac:dyDescent="0.2">
      <c r="A69" s="66" t="s">
        <v>77</v>
      </c>
      <c r="B69" s="66"/>
      <c r="C69" s="66"/>
      <c r="D69" s="66"/>
      <c r="E69" s="66"/>
      <c r="F69" s="66"/>
      <c r="G69" s="50"/>
    </row>
    <row r="70" spans="1:7" ht="15.75" customHeight="1" x14ac:dyDescent="0.2">
      <c r="A70" s="64" t="s">
        <v>75</v>
      </c>
      <c r="B70" s="64"/>
      <c r="C70" s="64"/>
      <c r="D70" s="64"/>
      <c r="E70" s="64"/>
      <c r="F70" s="64"/>
      <c r="G70" s="20"/>
    </row>
    <row r="71" spans="1:7" ht="140.25" customHeight="1" x14ac:dyDescent="0.2">
      <c r="A71" s="4" t="s">
        <v>78</v>
      </c>
      <c r="B71" s="27" t="s">
        <v>94</v>
      </c>
      <c r="C71" s="2" t="s">
        <v>95</v>
      </c>
      <c r="D71" s="2" t="s">
        <v>87</v>
      </c>
      <c r="E71" s="2" t="s">
        <v>145</v>
      </c>
      <c r="F71" s="39" t="s">
        <v>96</v>
      </c>
      <c r="G71" s="40"/>
    </row>
    <row r="72" spans="1:7" ht="25.5" x14ac:dyDescent="0.2">
      <c r="A72" s="4" t="s">
        <v>82</v>
      </c>
      <c r="B72" s="39" t="s">
        <v>97</v>
      </c>
      <c r="C72" s="39" t="s">
        <v>98</v>
      </c>
      <c r="D72" s="39" t="s">
        <v>99</v>
      </c>
      <c r="E72" s="7" t="s">
        <v>146</v>
      </c>
      <c r="F72" s="39" t="s">
        <v>100</v>
      </c>
      <c r="G72" s="40"/>
    </row>
    <row r="73" spans="1:7" ht="51" x14ac:dyDescent="0.2">
      <c r="A73" s="4" t="s">
        <v>83</v>
      </c>
      <c r="B73" s="39" t="s">
        <v>101</v>
      </c>
      <c r="C73" s="39" t="s">
        <v>102</v>
      </c>
      <c r="D73" s="39" t="s">
        <v>103</v>
      </c>
      <c r="E73" s="7" t="s">
        <v>146</v>
      </c>
      <c r="F73" s="39" t="s">
        <v>100</v>
      </c>
      <c r="G73" s="40"/>
    </row>
    <row r="74" spans="1:7" ht="38.25" x14ac:dyDescent="0.2">
      <c r="A74" s="4" t="s">
        <v>84</v>
      </c>
      <c r="B74" s="39" t="s">
        <v>147</v>
      </c>
      <c r="C74" s="39" t="s">
        <v>104</v>
      </c>
      <c r="D74" s="39" t="s">
        <v>99</v>
      </c>
      <c r="E74" s="7" t="s">
        <v>146</v>
      </c>
      <c r="F74" s="41" t="s">
        <v>100</v>
      </c>
      <c r="G74" s="42"/>
    </row>
    <row r="75" spans="1:7" x14ac:dyDescent="0.2">
      <c r="A75" s="2"/>
      <c r="B75" s="2" t="s">
        <v>3</v>
      </c>
      <c r="C75" s="2"/>
      <c r="D75" s="2"/>
      <c r="E75" s="2"/>
      <c r="F75" s="3"/>
      <c r="G75" s="24"/>
    </row>
    <row r="76" spans="1:7" ht="15.75" customHeight="1" x14ac:dyDescent="0.2">
      <c r="A76" s="65" t="s">
        <v>0</v>
      </c>
      <c r="B76" s="65"/>
      <c r="C76" s="65"/>
      <c r="D76" s="65"/>
      <c r="E76" s="65"/>
      <c r="F76" s="3">
        <f>SUM(F71:F75)</f>
        <v>0</v>
      </c>
      <c r="G76" s="24"/>
    </row>
    <row r="77" spans="1:7" ht="15.75" customHeight="1" x14ac:dyDescent="0.2">
      <c r="A77" s="64" t="s">
        <v>73</v>
      </c>
      <c r="B77" s="64"/>
      <c r="C77" s="64"/>
      <c r="D77" s="64"/>
      <c r="E77" s="64"/>
      <c r="F77" s="64"/>
      <c r="G77" s="20"/>
    </row>
    <row r="78" spans="1:7" ht="4.5" customHeight="1" x14ac:dyDescent="0.2">
      <c r="A78" s="43"/>
      <c r="B78" s="7"/>
      <c r="C78" s="44"/>
      <c r="D78" s="7"/>
      <c r="E78" s="7"/>
      <c r="F78" s="41"/>
      <c r="G78" s="42"/>
    </row>
    <row r="79" spans="1:7" hidden="1" x14ac:dyDescent="0.2">
      <c r="A79" s="2"/>
      <c r="B79" s="2" t="s">
        <v>3</v>
      </c>
      <c r="C79" s="2"/>
      <c r="D79" s="2"/>
      <c r="E79" s="2"/>
      <c r="F79" s="3"/>
      <c r="G79" s="24"/>
    </row>
    <row r="80" spans="1:7" x14ac:dyDescent="0.2">
      <c r="A80" s="2"/>
      <c r="B80" s="2" t="s">
        <v>3</v>
      </c>
      <c r="C80" s="2"/>
      <c r="D80" s="2"/>
      <c r="E80" s="2"/>
      <c r="F80" s="3"/>
      <c r="G80" s="24"/>
    </row>
    <row r="81" spans="1:7" ht="15.75" customHeight="1" x14ac:dyDescent="0.2">
      <c r="A81" s="65" t="s">
        <v>0</v>
      </c>
      <c r="B81" s="65"/>
      <c r="C81" s="65"/>
      <c r="D81" s="65"/>
      <c r="E81" s="65"/>
      <c r="F81" s="3">
        <f>SUM(F78:F80)</f>
        <v>0</v>
      </c>
      <c r="G81" s="24"/>
    </row>
    <row r="82" spans="1:7" ht="33.75" customHeight="1" x14ac:dyDescent="0.2">
      <c r="A82" s="64" t="s">
        <v>74</v>
      </c>
      <c r="B82" s="64"/>
      <c r="C82" s="64"/>
      <c r="D82" s="64"/>
      <c r="E82" s="64"/>
      <c r="F82" s="64"/>
      <c r="G82" s="20"/>
    </row>
    <row r="83" spans="1:7" ht="10.5" customHeight="1" x14ac:dyDescent="0.2">
      <c r="A83" s="43"/>
      <c r="B83" s="2"/>
      <c r="C83" s="2"/>
      <c r="D83" s="7"/>
      <c r="E83" s="7"/>
      <c r="F83" s="41"/>
      <c r="G83" s="42"/>
    </row>
    <row r="84" spans="1:7" ht="15.75" hidden="1" customHeight="1" x14ac:dyDescent="0.2">
      <c r="A84" s="2"/>
      <c r="B84" s="2" t="s">
        <v>3</v>
      </c>
      <c r="C84" s="2"/>
      <c r="D84" s="2"/>
      <c r="E84" s="2"/>
      <c r="F84" s="3"/>
      <c r="G84" s="24"/>
    </row>
    <row r="85" spans="1:7" x14ac:dyDescent="0.2">
      <c r="A85" s="2"/>
      <c r="B85" s="2" t="s">
        <v>3</v>
      </c>
      <c r="C85" s="2"/>
      <c r="D85" s="2"/>
      <c r="E85" s="2"/>
      <c r="F85" s="3"/>
      <c r="G85" s="24"/>
    </row>
    <row r="86" spans="1:7" x14ac:dyDescent="0.2">
      <c r="A86" s="65" t="s">
        <v>0</v>
      </c>
      <c r="B86" s="65"/>
      <c r="C86" s="65"/>
      <c r="D86" s="65"/>
      <c r="E86" s="65"/>
      <c r="F86" s="3">
        <f>SUM(F83:F85)</f>
        <v>0</v>
      </c>
      <c r="G86" s="24"/>
    </row>
    <row r="87" spans="1:7" x14ac:dyDescent="0.2">
      <c r="A87" s="64" t="s">
        <v>76</v>
      </c>
      <c r="B87" s="64"/>
      <c r="C87" s="64"/>
      <c r="D87" s="64"/>
      <c r="E87" s="64"/>
      <c r="F87" s="64"/>
      <c r="G87" s="20"/>
    </row>
    <row r="88" spans="1:7" x14ac:dyDescent="0.2">
      <c r="A88" s="4"/>
      <c r="B88" s="2" t="s">
        <v>3</v>
      </c>
      <c r="C88" s="2"/>
      <c r="D88" s="2"/>
      <c r="E88" s="2"/>
      <c r="F88" s="3"/>
      <c r="G88" s="24"/>
    </row>
    <row r="89" spans="1:7" x14ac:dyDescent="0.2">
      <c r="A89" s="65" t="s">
        <v>0</v>
      </c>
      <c r="B89" s="65"/>
      <c r="C89" s="65"/>
      <c r="D89" s="65"/>
      <c r="E89" s="65"/>
      <c r="F89" s="3">
        <f>SUM(F88:F88)</f>
        <v>0</v>
      </c>
      <c r="G89" s="24"/>
    </row>
    <row r="90" spans="1:7" ht="33" customHeight="1" x14ac:dyDescent="0.2">
      <c r="A90" s="65" t="s">
        <v>70</v>
      </c>
      <c r="B90" s="65"/>
      <c r="C90" s="65"/>
      <c r="D90" s="65"/>
      <c r="E90" s="65"/>
      <c r="F90" s="6">
        <f>F76+F89+F81+F86</f>
        <v>0</v>
      </c>
      <c r="G90" s="51"/>
    </row>
    <row r="91" spans="1:7" x14ac:dyDescent="0.2">
      <c r="A91" s="66" t="s">
        <v>53</v>
      </c>
      <c r="B91" s="66"/>
      <c r="C91" s="66"/>
      <c r="D91" s="66"/>
      <c r="E91" s="66"/>
      <c r="F91" s="66"/>
      <c r="G91" s="50"/>
    </row>
    <row r="92" spans="1:7" x14ac:dyDescent="0.2">
      <c r="A92" s="64" t="s">
        <v>49</v>
      </c>
      <c r="B92" s="64"/>
      <c r="C92" s="64"/>
      <c r="D92" s="64"/>
      <c r="E92" s="64"/>
      <c r="F92" s="64"/>
      <c r="G92" s="20"/>
    </row>
    <row r="93" spans="1:7" x14ac:dyDescent="0.2">
      <c r="A93" s="2"/>
      <c r="B93" s="2" t="s">
        <v>3</v>
      </c>
      <c r="C93" s="2"/>
      <c r="D93" s="2"/>
      <c r="E93" s="2"/>
      <c r="F93" s="3"/>
      <c r="G93" s="24"/>
    </row>
    <row r="94" spans="1:7" x14ac:dyDescent="0.2">
      <c r="A94" s="65" t="s">
        <v>0</v>
      </c>
      <c r="B94" s="65"/>
      <c r="C94" s="65"/>
      <c r="D94" s="65"/>
      <c r="E94" s="65"/>
      <c r="F94" s="3">
        <f>SUM(F93:F93)</f>
        <v>0</v>
      </c>
      <c r="G94" s="24"/>
    </row>
    <row r="95" spans="1:7" x14ac:dyDescent="0.2">
      <c r="A95" s="64" t="s">
        <v>61</v>
      </c>
      <c r="B95" s="64"/>
      <c r="C95" s="64"/>
      <c r="D95" s="64"/>
      <c r="E95" s="64"/>
      <c r="F95" s="64"/>
      <c r="G95" s="20"/>
    </row>
    <row r="96" spans="1:7" ht="66" customHeight="1" x14ac:dyDescent="0.2">
      <c r="A96" s="2" t="s">
        <v>79</v>
      </c>
      <c r="B96" s="2" t="s">
        <v>111</v>
      </c>
      <c r="C96" s="2" t="s">
        <v>113</v>
      </c>
      <c r="D96" s="7" t="s">
        <v>99</v>
      </c>
      <c r="E96" s="2" t="s">
        <v>129</v>
      </c>
      <c r="F96" s="3" t="s">
        <v>114</v>
      </c>
      <c r="G96" s="24"/>
    </row>
    <row r="97" spans="1:7" ht="76.5" x14ac:dyDescent="0.2">
      <c r="A97" s="2" t="s">
        <v>81</v>
      </c>
      <c r="B97" s="2" t="s">
        <v>112</v>
      </c>
      <c r="C97" s="2" t="s">
        <v>113</v>
      </c>
      <c r="D97" s="7" t="s">
        <v>99</v>
      </c>
      <c r="E97" s="2" t="s">
        <v>129</v>
      </c>
      <c r="F97" s="3" t="s">
        <v>115</v>
      </c>
      <c r="G97" s="24"/>
    </row>
    <row r="98" spans="1:7" x14ac:dyDescent="0.2">
      <c r="A98" s="65" t="s">
        <v>0</v>
      </c>
      <c r="B98" s="65"/>
      <c r="C98" s="65"/>
      <c r="D98" s="65"/>
      <c r="E98" s="65"/>
      <c r="F98" s="3">
        <f>SUM(F96:F97)</f>
        <v>0</v>
      </c>
      <c r="G98" s="24"/>
    </row>
    <row r="99" spans="1:7" x14ac:dyDescent="0.2">
      <c r="A99" s="64" t="s">
        <v>51</v>
      </c>
      <c r="B99" s="64"/>
      <c r="C99" s="64"/>
      <c r="D99" s="64"/>
      <c r="E99" s="64"/>
      <c r="F99" s="64"/>
      <c r="G99" s="20"/>
    </row>
    <row r="100" spans="1:7" ht="15" customHeight="1" x14ac:dyDescent="0.2">
      <c r="A100" s="4"/>
      <c r="B100" s="2"/>
      <c r="C100" s="2"/>
      <c r="D100" s="7"/>
      <c r="E100" s="2"/>
      <c r="F100" s="3"/>
      <c r="G100" s="24"/>
    </row>
    <row r="101" spans="1:7" ht="15.75" hidden="1" customHeight="1" x14ac:dyDescent="0.2">
      <c r="A101" s="4"/>
      <c r="B101" s="2" t="s">
        <v>3</v>
      </c>
      <c r="C101" s="2"/>
      <c r="D101" s="2"/>
      <c r="E101" s="2"/>
      <c r="F101" s="3"/>
      <c r="G101" s="24"/>
    </row>
    <row r="102" spans="1:7" x14ac:dyDescent="0.2">
      <c r="A102" s="4"/>
      <c r="B102" s="2" t="s">
        <v>3</v>
      </c>
      <c r="C102" s="2"/>
      <c r="D102" s="2"/>
      <c r="E102" s="2"/>
      <c r="F102" s="3"/>
      <c r="G102" s="24"/>
    </row>
    <row r="103" spans="1:7" x14ac:dyDescent="0.2">
      <c r="A103" s="65" t="s">
        <v>0</v>
      </c>
      <c r="B103" s="65"/>
      <c r="C103" s="65"/>
      <c r="D103" s="65"/>
      <c r="E103" s="65"/>
      <c r="F103" s="3">
        <f>SUM(F100:F102)</f>
        <v>0</v>
      </c>
      <c r="G103" s="24"/>
    </row>
    <row r="104" spans="1:7" x14ac:dyDescent="0.2">
      <c r="A104" s="65" t="s">
        <v>52</v>
      </c>
      <c r="B104" s="65"/>
      <c r="C104" s="65"/>
      <c r="D104" s="65"/>
      <c r="E104" s="65"/>
      <c r="F104" s="6">
        <f>F94+F98+F103</f>
        <v>0</v>
      </c>
      <c r="G104" s="51"/>
    </row>
    <row r="105" spans="1:7" x14ac:dyDescent="0.2">
      <c r="A105" s="66" t="s">
        <v>62</v>
      </c>
      <c r="B105" s="66"/>
      <c r="C105" s="66"/>
      <c r="D105" s="66"/>
      <c r="E105" s="66"/>
      <c r="F105" s="66"/>
      <c r="G105" s="50"/>
    </row>
    <row r="106" spans="1:7" ht="15.75" customHeight="1" x14ac:dyDescent="0.2">
      <c r="A106" s="64" t="s">
        <v>65</v>
      </c>
      <c r="B106" s="64"/>
      <c r="C106" s="64"/>
      <c r="D106" s="64"/>
      <c r="E106" s="64"/>
      <c r="F106" s="64"/>
      <c r="G106" s="20"/>
    </row>
    <row r="107" spans="1:7" x14ac:dyDescent="0.2">
      <c r="A107" s="2"/>
      <c r="B107" s="2"/>
      <c r="C107" s="2"/>
      <c r="D107" s="45"/>
      <c r="E107" s="2"/>
      <c r="F107" s="3"/>
      <c r="G107" s="24"/>
    </row>
    <row r="108" spans="1:7" ht="15" customHeight="1" x14ac:dyDescent="0.2">
      <c r="A108" s="2"/>
      <c r="B108" s="2"/>
      <c r="C108" s="2"/>
      <c r="D108" s="45"/>
      <c r="E108" s="2"/>
      <c r="F108" s="3"/>
      <c r="G108" s="24"/>
    </row>
    <row r="109" spans="1:7" hidden="1" x14ac:dyDescent="0.2">
      <c r="A109" s="2"/>
      <c r="B109" s="2"/>
      <c r="C109" s="2"/>
      <c r="D109" s="45"/>
      <c r="E109" s="2"/>
      <c r="F109" s="3"/>
      <c r="G109" s="24"/>
    </row>
    <row r="110" spans="1:7" hidden="1" x14ac:dyDescent="0.2">
      <c r="A110" s="2"/>
      <c r="B110" s="2"/>
      <c r="C110" s="2"/>
      <c r="D110" s="45"/>
      <c r="E110" s="2"/>
      <c r="F110" s="3"/>
      <c r="G110" s="24"/>
    </row>
    <row r="111" spans="1:7" hidden="1" x14ac:dyDescent="0.2">
      <c r="A111" s="2"/>
      <c r="B111" s="2"/>
      <c r="C111" s="2"/>
      <c r="D111" s="45"/>
      <c r="E111" s="2"/>
      <c r="F111" s="3"/>
      <c r="G111" s="24"/>
    </row>
    <row r="112" spans="1:7" hidden="1" x14ac:dyDescent="0.2">
      <c r="A112" s="2"/>
      <c r="B112" s="2"/>
      <c r="C112" s="2"/>
      <c r="D112" s="45"/>
      <c r="E112" s="2"/>
      <c r="F112" s="3"/>
      <c r="G112" s="24"/>
    </row>
    <row r="113" spans="1:7" hidden="1" x14ac:dyDescent="0.2">
      <c r="A113" s="2"/>
      <c r="B113" s="2"/>
      <c r="C113" s="2"/>
      <c r="D113" s="45"/>
      <c r="E113" s="2"/>
      <c r="F113" s="3"/>
      <c r="G113" s="24"/>
    </row>
    <row r="114" spans="1:7" hidden="1" x14ac:dyDescent="0.2">
      <c r="A114" s="2"/>
      <c r="B114" s="2"/>
      <c r="C114" s="2"/>
      <c r="D114" s="45"/>
      <c r="E114" s="2"/>
      <c r="F114" s="3"/>
      <c r="G114" s="24"/>
    </row>
    <row r="115" spans="1:7" x14ac:dyDescent="0.2">
      <c r="A115" s="65" t="s">
        <v>0</v>
      </c>
      <c r="B115" s="65"/>
      <c r="C115" s="65"/>
      <c r="D115" s="65"/>
      <c r="E115" s="65"/>
      <c r="F115" s="3">
        <f>SUM(F107:F114)</f>
        <v>0</v>
      </c>
      <c r="G115" s="24"/>
    </row>
    <row r="116" spans="1:7" x14ac:dyDescent="0.2">
      <c r="A116" s="64" t="s">
        <v>66</v>
      </c>
      <c r="B116" s="64"/>
      <c r="C116" s="64"/>
      <c r="D116" s="64"/>
      <c r="E116" s="64"/>
      <c r="F116" s="64"/>
      <c r="G116" s="20"/>
    </row>
    <row r="117" spans="1:7" x14ac:dyDescent="0.2">
      <c r="A117" s="2"/>
      <c r="B117" s="2"/>
      <c r="C117" s="2"/>
      <c r="D117" s="45"/>
      <c r="E117" s="2"/>
      <c r="F117" s="3"/>
      <c r="G117" s="24"/>
    </row>
    <row r="118" spans="1:7" ht="3" customHeight="1" x14ac:dyDescent="0.2">
      <c r="A118" s="2"/>
      <c r="B118" s="2"/>
      <c r="C118" s="2"/>
      <c r="D118" s="45"/>
      <c r="E118" s="2"/>
      <c r="F118" s="3"/>
      <c r="G118" s="24"/>
    </row>
    <row r="119" spans="1:7" hidden="1" x14ac:dyDescent="0.2">
      <c r="A119" s="2"/>
      <c r="B119" s="2"/>
      <c r="C119" s="2"/>
      <c r="D119" s="45"/>
      <c r="E119" s="2"/>
      <c r="F119" s="3"/>
      <c r="G119" s="24"/>
    </row>
    <row r="120" spans="1:7" hidden="1" x14ac:dyDescent="0.2">
      <c r="A120" s="2"/>
      <c r="B120" s="2"/>
      <c r="C120" s="2"/>
      <c r="D120" s="45"/>
      <c r="E120" s="2"/>
      <c r="F120" s="3"/>
      <c r="G120" s="24"/>
    </row>
    <row r="121" spans="1:7" hidden="1" x14ac:dyDescent="0.2">
      <c r="A121" s="2"/>
      <c r="B121" s="2"/>
      <c r="C121" s="2"/>
      <c r="D121" s="45"/>
      <c r="E121" s="2"/>
      <c r="F121" s="3"/>
      <c r="G121" s="24"/>
    </row>
    <row r="122" spans="1:7" hidden="1" x14ac:dyDescent="0.2">
      <c r="A122" s="2"/>
      <c r="B122" s="2"/>
      <c r="C122" s="2"/>
      <c r="D122" s="45"/>
      <c r="E122" s="2"/>
      <c r="F122" s="3"/>
      <c r="G122" s="24"/>
    </row>
    <row r="123" spans="1:7" hidden="1" x14ac:dyDescent="0.2">
      <c r="A123" s="2"/>
      <c r="B123" s="2"/>
      <c r="C123" s="2"/>
      <c r="D123" s="45"/>
      <c r="E123" s="2"/>
      <c r="F123" s="3"/>
      <c r="G123" s="24"/>
    </row>
    <row r="124" spans="1:7" x14ac:dyDescent="0.2">
      <c r="A124" s="65" t="s">
        <v>0</v>
      </c>
      <c r="B124" s="65"/>
      <c r="C124" s="65"/>
      <c r="D124" s="65"/>
      <c r="E124" s="65"/>
      <c r="F124" s="3">
        <f>SUM(F117:F123)</f>
        <v>0</v>
      </c>
      <c r="G124" s="24"/>
    </row>
    <row r="125" spans="1:7" x14ac:dyDescent="0.2">
      <c r="A125" s="64" t="s">
        <v>67</v>
      </c>
      <c r="B125" s="64"/>
      <c r="C125" s="64"/>
      <c r="D125" s="64"/>
      <c r="E125" s="64"/>
      <c r="F125" s="64"/>
      <c r="G125" s="20"/>
    </row>
    <row r="126" spans="1:7" x14ac:dyDescent="0.2">
      <c r="A126" s="4"/>
      <c r="B126" s="2"/>
      <c r="C126" s="21"/>
      <c r="D126" s="45"/>
      <c r="E126" s="2"/>
      <c r="F126" s="3"/>
      <c r="G126" s="24"/>
    </row>
    <row r="127" spans="1:7" ht="6.75" customHeight="1" x14ac:dyDescent="0.2">
      <c r="A127" s="4"/>
      <c r="B127" s="2" t="s">
        <v>3</v>
      </c>
      <c r="C127" s="2"/>
      <c r="D127" s="2"/>
      <c r="E127" s="2"/>
      <c r="F127" s="3"/>
      <c r="G127" s="24"/>
    </row>
    <row r="128" spans="1:7" hidden="1" x14ac:dyDescent="0.2">
      <c r="A128" s="4"/>
      <c r="B128" s="2" t="s">
        <v>3</v>
      </c>
      <c r="C128" s="2"/>
      <c r="D128" s="2"/>
      <c r="E128" s="2"/>
      <c r="F128" s="3"/>
      <c r="G128" s="24"/>
    </row>
    <row r="129" spans="1:7" x14ac:dyDescent="0.2">
      <c r="A129" s="65" t="s">
        <v>0</v>
      </c>
      <c r="B129" s="65"/>
      <c r="C129" s="65"/>
      <c r="D129" s="65"/>
      <c r="E129" s="65"/>
      <c r="F129" s="3">
        <f>SUM(F126:F128)</f>
        <v>0</v>
      </c>
      <c r="G129" s="24"/>
    </row>
    <row r="130" spans="1:7" x14ac:dyDescent="0.2">
      <c r="A130" s="64" t="s">
        <v>68</v>
      </c>
      <c r="B130" s="64"/>
      <c r="C130" s="64"/>
      <c r="D130" s="64"/>
      <c r="E130" s="64"/>
      <c r="F130" s="64"/>
      <c r="G130" s="20"/>
    </row>
    <row r="131" spans="1:7" x14ac:dyDescent="0.2">
      <c r="A131" s="46"/>
      <c r="B131" s="2"/>
      <c r="C131" s="39"/>
      <c r="D131" s="45"/>
      <c r="E131" s="47"/>
      <c r="F131" s="3"/>
      <c r="G131" s="24"/>
    </row>
    <row r="132" spans="1:7" hidden="1" x14ac:dyDescent="0.2">
      <c r="A132" s="46"/>
      <c r="B132" s="2"/>
      <c r="C132" s="39"/>
      <c r="D132" s="45"/>
      <c r="E132" s="47"/>
      <c r="F132" s="3"/>
      <c r="G132" s="24"/>
    </row>
    <row r="133" spans="1:7" hidden="1" x14ac:dyDescent="0.2">
      <c r="A133" s="46"/>
      <c r="B133" s="2"/>
      <c r="C133" s="39"/>
      <c r="D133" s="45"/>
      <c r="E133" s="47"/>
      <c r="F133" s="3"/>
      <c r="G133" s="24"/>
    </row>
    <row r="134" spans="1:7" hidden="1" x14ac:dyDescent="0.2">
      <c r="A134" s="46"/>
      <c r="B134" s="2"/>
      <c r="C134" s="39"/>
      <c r="D134" s="45"/>
      <c r="E134" s="47"/>
      <c r="F134" s="3"/>
      <c r="G134" s="24"/>
    </row>
    <row r="135" spans="1:7" hidden="1" x14ac:dyDescent="0.2">
      <c r="A135" s="46"/>
      <c r="B135" s="2"/>
      <c r="C135" s="39"/>
      <c r="D135" s="45"/>
      <c r="E135" s="47"/>
      <c r="F135" s="3"/>
      <c r="G135" s="24"/>
    </row>
    <row r="136" spans="1:7" hidden="1" x14ac:dyDescent="0.2">
      <c r="A136" s="46"/>
      <c r="B136" s="2"/>
      <c r="C136" s="39"/>
      <c r="D136" s="45"/>
      <c r="E136" s="47"/>
      <c r="F136" s="3"/>
      <c r="G136" s="24"/>
    </row>
    <row r="137" spans="1:7" hidden="1" x14ac:dyDescent="0.2">
      <c r="A137" s="46"/>
      <c r="B137" s="2"/>
      <c r="C137" s="39"/>
      <c r="D137" s="45"/>
      <c r="E137" s="47"/>
      <c r="F137" s="3"/>
      <c r="G137" s="24"/>
    </row>
    <row r="138" spans="1:7" hidden="1" x14ac:dyDescent="0.2">
      <c r="A138" s="46"/>
      <c r="B138" s="2"/>
      <c r="C138" s="39"/>
      <c r="D138" s="45"/>
      <c r="E138" s="47"/>
      <c r="F138" s="3"/>
      <c r="G138" s="24"/>
    </row>
    <row r="139" spans="1:7" hidden="1" x14ac:dyDescent="0.2">
      <c r="A139" s="46"/>
      <c r="B139" s="2"/>
      <c r="C139" s="39"/>
      <c r="D139" s="45"/>
      <c r="E139" s="47"/>
      <c r="F139" s="3"/>
      <c r="G139" s="24"/>
    </row>
    <row r="140" spans="1:7" hidden="1" x14ac:dyDescent="0.2">
      <c r="A140" s="46"/>
      <c r="B140" s="2"/>
      <c r="C140" s="39"/>
      <c r="D140" s="45"/>
      <c r="E140" s="47"/>
      <c r="F140" s="3"/>
      <c r="G140" s="24"/>
    </row>
    <row r="141" spans="1:7" hidden="1" x14ac:dyDescent="0.2">
      <c r="A141" s="48"/>
      <c r="B141" s="2"/>
      <c r="C141" s="39"/>
      <c r="D141" s="45"/>
      <c r="E141" s="47"/>
      <c r="F141" s="49"/>
      <c r="G141" s="24"/>
    </row>
    <row r="142" spans="1:7" x14ac:dyDescent="0.2">
      <c r="A142" s="46"/>
      <c r="B142" s="2" t="s">
        <v>3</v>
      </c>
      <c r="C142" s="46"/>
      <c r="D142" s="46"/>
      <c r="E142" s="46"/>
      <c r="F142" s="3">
        <f>SUM(F130:F140)</f>
        <v>0</v>
      </c>
      <c r="G142" s="24"/>
    </row>
    <row r="143" spans="1:7" x14ac:dyDescent="0.2">
      <c r="A143" s="64" t="s">
        <v>69</v>
      </c>
      <c r="B143" s="64"/>
      <c r="C143" s="64"/>
      <c r="D143" s="64"/>
      <c r="E143" s="64"/>
      <c r="F143" s="64"/>
      <c r="G143" s="20"/>
    </row>
    <row r="144" spans="1:7" ht="12.75" customHeight="1" x14ac:dyDescent="0.2">
      <c r="A144" s="46"/>
      <c r="B144" s="2"/>
      <c r="C144" s="21"/>
      <c r="D144" s="45"/>
      <c r="E144" s="46"/>
      <c r="F144" s="3"/>
      <c r="G144" s="24"/>
    </row>
    <row r="145" spans="1:7" hidden="1" x14ac:dyDescent="0.2">
      <c r="A145" s="46"/>
      <c r="B145" s="2" t="s">
        <v>3</v>
      </c>
      <c r="C145" s="46"/>
      <c r="D145" s="46"/>
      <c r="E145" s="46"/>
      <c r="F145" s="3"/>
      <c r="G145" s="24"/>
    </row>
    <row r="146" spans="1:7" x14ac:dyDescent="0.2">
      <c r="A146" s="46"/>
      <c r="B146" s="2" t="s">
        <v>3</v>
      </c>
      <c r="C146" s="46"/>
      <c r="D146" s="46"/>
      <c r="E146" s="46"/>
      <c r="F146" s="3">
        <f>SUM(F143:F145)</f>
        <v>0</v>
      </c>
      <c r="G146" s="24"/>
    </row>
    <row r="147" spans="1:7" x14ac:dyDescent="0.2">
      <c r="A147" s="64" t="s">
        <v>64</v>
      </c>
      <c r="B147" s="64"/>
      <c r="C147" s="64"/>
      <c r="D147" s="64"/>
      <c r="E147" s="64"/>
      <c r="F147" s="64"/>
      <c r="G147" s="20"/>
    </row>
    <row r="148" spans="1:7" ht="11.25" customHeight="1" x14ac:dyDescent="0.2">
      <c r="A148" s="46"/>
      <c r="B148" s="2" t="s">
        <v>3</v>
      </c>
      <c r="C148" s="46"/>
      <c r="D148" s="46"/>
      <c r="E148" s="46"/>
      <c r="F148" s="3"/>
      <c r="G148" s="24"/>
    </row>
    <row r="149" spans="1:7" hidden="1" x14ac:dyDescent="0.2">
      <c r="A149" s="46"/>
      <c r="B149" s="2" t="s">
        <v>3</v>
      </c>
      <c r="C149" s="46"/>
      <c r="D149" s="46"/>
      <c r="E149" s="46"/>
      <c r="F149" s="3"/>
      <c r="G149" s="24"/>
    </row>
    <row r="150" spans="1:7" hidden="1" x14ac:dyDescent="0.2">
      <c r="A150" s="46"/>
      <c r="B150" s="2" t="s">
        <v>3</v>
      </c>
      <c r="C150" s="46"/>
      <c r="D150" s="46"/>
      <c r="E150" s="46"/>
      <c r="F150" s="3">
        <f>SUM(F147:F149)</f>
        <v>0</v>
      </c>
      <c r="G150" s="24"/>
    </row>
    <row r="151" spans="1:7" x14ac:dyDescent="0.2">
      <c r="A151" s="65" t="s">
        <v>63</v>
      </c>
      <c r="B151" s="65"/>
      <c r="C151" s="65"/>
      <c r="D151" s="65"/>
      <c r="E151" s="65"/>
      <c r="F151" s="6">
        <f>F115+F124+F129+F142+F146+F150</f>
        <v>0</v>
      </c>
      <c r="G151" s="51"/>
    </row>
    <row r="152" spans="1:7" x14ac:dyDescent="0.2">
      <c r="A152" s="65" t="s">
        <v>50</v>
      </c>
      <c r="B152" s="65"/>
      <c r="C152" s="65"/>
      <c r="D152" s="65"/>
      <c r="E152" s="65"/>
      <c r="F152" s="6">
        <f>F31+F53+F55+F68+F82+F104+F151</f>
        <v>93.6</v>
      </c>
      <c r="G152" s="51"/>
    </row>
  </sheetData>
  <mergeCells count="65">
    <mergeCell ref="A14:F14"/>
    <mergeCell ref="A15:F15"/>
    <mergeCell ref="A23:E23"/>
    <mergeCell ref="A9:F9"/>
    <mergeCell ref="A12:A13"/>
    <mergeCell ref="B12:B13"/>
    <mergeCell ref="C12:C13"/>
    <mergeCell ref="D12:D13"/>
    <mergeCell ref="E12:E13"/>
    <mergeCell ref="F12:F13"/>
    <mergeCell ref="A27:E27"/>
    <mergeCell ref="A36:E36"/>
    <mergeCell ref="A28:F28"/>
    <mergeCell ref="A30:E30"/>
    <mergeCell ref="A31:E31"/>
    <mergeCell ref="A32:F32"/>
    <mergeCell ref="A33:F33"/>
    <mergeCell ref="A42:E42"/>
    <mergeCell ref="A43:F43"/>
    <mergeCell ref="A47:E47"/>
    <mergeCell ref="A48:F48"/>
    <mergeCell ref="A37:F37"/>
    <mergeCell ref="A54:F54"/>
    <mergeCell ref="A52:E52"/>
    <mergeCell ref="A53:E53"/>
    <mergeCell ref="A69:F69"/>
    <mergeCell ref="A55:E55"/>
    <mergeCell ref="A56:F56"/>
    <mergeCell ref="A57:F57"/>
    <mergeCell ref="A60:E60"/>
    <mergeCell ref="A125:F125"/>
    <mergeCell ref="A129:E129"/>
    <mergeCell ref="A151:E151"/>
    <mergeCell ref="A152:E152"/>
    <mergeCell ref="A130:F130"/>
    <mergeCell ref="A143:F143"/>
    <mergeCell ref="A147:F147"/>
    <mergeCell ref="A124:E124"/>
    <mergeCell ref="A105:F105"/>
    <mergeCell ref="A106:F106"/>
    <mergeCell ref="A115:E115"/>
    <mergeCell ref="A116:F116"/>
    <mergeCell ref="A89:E89"/>
    <mergeCell ref="A104:E104"/>
    <mergeCell ref="A94:E94"/>
    <mergeCell ref="A95:F95"/>
    <mergeCell ref="A98:E98"/>
    <mergeCell ref="A99:F99"/>
    <mergeCell ref="A103:E103"/>
    <mergeCell ref="A24:F24"/>
    <mergeCell ref="A92:F92"/>
    <mergeCell ref="A90:E90"/>
    <mergeCell ref="A82:F82"/>
    <mergeCell ref="A86:E86"/>
    <mergeCell ref="A61:F61"/>
    <mergeCell ref="A63:E63"/>
    <mergeCell ref="A64:F64"/>
    <mergeCell ref="A67:E67"/>
    <mergeCell ref="A68:E68"/>
    <mergeCell ref="A76:E76"/>
    <mergeCell ref="A77:F77"/>
    <mergeCell ref="A81:E81"/>
    <mergeCell ref="A91:F91"/>
    <mergeCell ref="A70:F70"/>
    <mergeCell ref="A87:F87"/>
  </mergeCells>
  <pageMargins left="0.46" right="0.32" top="0.2" bottom="0.28999999999999998" header="0.15748031496062992" footer="0.15748031496062992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topLeftCell="A146" zoomScale="70" zoomScaleNormal="70" zoomScaleSheetLayoutView="100" workbookViewId="0">
      <selection activeCell="A156" sqref="A156:E156"/>
    </sheetView>
  </sheetViews>
  <sheetFormatPr defaultColWidth="9.140625" defaultRowHeight="12.75" x14ac:dyDescent="0.2"/>
  <cols>
    <col min="1" max="1" width="5.28515625" style="10" customWidth="1"/>
    <col min="2" max="2" width="31.85546875" style="10" customWidth="1"/>
    <col min="3" max="3" width="42.42578125" style="10" customWidth="1"/>
    <col min="4" max="4" width="20.140625" style="10" customWidth="1"/>
    <col min="5" max="5" width="27.140625" style="10" customWidth="1"/>
    <col min="6" max="6" width="16.85546875" style="10" customWidth="1"/>
    <col min="7" max="7" width="11.7109375" style="10" customWidth="1"/>
    <col min="8" max="8" width="13.28515625" style="10" customWidth="1"/>
    <col min="9" max="16384" width="9.140625" style="10"/>
  </cols>
  <sheetData>
    <row r="1" spans="1:8" ht="15.75" customHeight="1" x14ac:dyDescent="0.2">
      <c r="A1" s="8"/>
      <c r="B1" s="9"/>
      <c r="C1" s="52"/>
      <c r="D1" s="11" t="s">
        <v>4</v>
      </c>
      <c r="E1" s="12"/>
    </row>
    <row r="2" spans="1:8" x14ac:dyDescent="0.2">
      <c r="A2" s="8"/>
      <c r="B2" s="8"/>
      <c r="C2" s="52"/>
      <c r="D2" s="11" t="s">
        <v>105</v>
      </c>
      <c r="E2" s="12"/>
    </row>
    <row r="3" spans="1:8" x14ac:dyDescent="0.2">
      <c r="A3" s="8"/>
      <c r="B3" s="8"/>
      <c r="C3" s="52"/>
      <c r="D3" s="11" t="s">
        <v>148</v>
      </c>
      <c r="E3" s="12"/>
    </row>
    <row r="4" spans="1:8" x14ac:dyDescent="0.2">
      <c r="A4" s="8"/>
      <c r="B4" s="8"/>
      <c r="C4" s="52"/>
      <c r="D4" s="12"/>
      <c r="E4" s="12"/>
    </row>
    <row r="5" spans="1:8" x14ac:dyDescent="0.2">
      <c r="A5" s="9"/>
      <c r="B5" s="9"/>
      <c r="C5" s="52"/>
      <c r="D5" s="13"/>
      <c r="E5" s="13" t="s">
        <v>121</v>
      </c>
    </row>
    <row r="6" spans="1:8" x14ac:dyDescent="0.2">
      <c r="A6" s="1"/>
      <c r="B6" s="1"/>
      <c r="C6" s="52"/>
      <c r="D6" s="1" t="s">
        <v>5</v>
      </c>
      <c r="E6" s="14"/>
    </row>
    <row r="7" spans="1:8" x14ac:dyDescent="0.2">
      <c r="A7" s="8"/>
      <c r="B7" s="8"/>
      <c r="C7" s="52"/>
      <c r="D7" s="15" t="s">
        <v>163</v>
      </c>
      <c r="E7" s="12"/>
    </row>
    <row r="8" spans="1:8" ht="3.75" customHeight="1" x14ac:dyDescent="0.2">
      <c r="A8" s="8"/>
      <c r="B8" s="8"/>
      <c r="C8" s="52"/>
      <c r="D8" s="15"/>
      <c r="E8" s="12"/>
    </row>
    <row r="9" spans="1:8" hidden="1" x14ac:dyDescent="0.2">
      <c r="A9" s="8"/>
      <c r="B9" s="8"/>
      <c r="C9" s="52"/>
      <c r="D9" s="15"/>
      <c r="E9" s="12"/>
    </row>
    <row r="10" spans="1:8" ht="12" customHeight="1" x14ac:dyDescent="0.2">
      <c r="A10" s="76" t="s">
        <v>155</v>
      </c>
      <c r="B10" s="76"/>
      <c r="C10" s="76"/>
      <c r="D10" s="76"/>
      <c r="E10" s="76"/>
      <c r="F10" s="76"/>
      <c r="G10" s="76"/>
      <c r="H10" s="76"/>
    </row>
    <row r="11" spans="1:8" ht="15.75" hidden="1" customHeight="1" x14ac:dyDescent="0.2">
      <c r="A11" s="16"/>
      <c r="B11" s="16"/>
      <c r="C11" s="16"/>
      <c r="D11" s="16"/>
      <c r="E11" s="16"/>
      <c r="F11" s="16"/>
      <c r="G11" s="16"/>
      <c r="H11" s="16"/>
    </row>
    <row r="12" spans="1:8" x14ac:dyDescent="0.2">
      <c r="A12" s="17" t="s">
        <v>14</v>
      </c>
      <c r="D12" s="18"/>
      <c r="E12" s="18"/>
      <c r="F12" s="18"/>
      <c r="G12" s="18"/>
      <c r="H12" s="18"/>
    </row>
    <row r="13" spans="1:8" ht="30.75" customHeight="1" x14ac:dyDescent="0.2">
      <c r="A13" s="66" t="s">
        <v>47</v>
      </c>
      <c r="B13" s="71" t="s">
        <v>33</v>
      </c>
      <c r="C13" s="71" t="s">
        <v>40</v>
      </c>
      <c r="D13" s="71" t="s">
        <v>6</v>
      </c>
      <c r="E13" s="71" t="s">
        <v>46</v>
      </c>
      <c r="F13" s="71" t="s">
        <v>161</v>
      </c>
      <c r="G13" s="71"/>
      <c r="H13" s="72"/>
    </row>
    <row r="14" spans="1:8" ht="25.5" x14ac:dyDescent="0.2">
      <c r="A14" s="66"/>
      <c r="B14" s="71"/>
      <c r="C14" s="71"/>
      <c r="D14" s="71"/>
      <c r="E14" s="71"/>
      <c r="F14" s="63" t="s">
        <v>162</v>
      </c>
      <c r="G14" s="4" t="s">
        <v>12</v>
      </c>
      <c r="H14" s="53" t="s">
        <v>13</v>
      </c>
    </row>
    <row r="15" spans="1:8" ht="15.75" customHeight="1" x14ac:dyDescent="0.2">
      <c r="A15" s="74" t="s">
        <v>7</v>
      </c>
      <c r="B15" s="74"/>
      <c r="C15" s="74"/>
      <c r="D15" s="74"/>
      <c r="E15" s="74"/>
      <c r="F15" s="74"/>
      <c r="G15" s="74"/>
      <c r="H15" s="75"/>
    </row>
    <row r="16" spans="1:8" ht="15.75" customHeight="1" x14ac:dyDescent="0.2">
      <c r="A16" s="64" t="s">
        <v>18</v>
      </c>
      <c r="B16" s="64"/>
      <c r="C16" s="64"/>
      <c r="D16" s="64"/>
      <c r="E16" s="64"/>
      <c r="F16" s="64"/>
      <c r="G16" s="64"/>
      <c r="H16" s="68"/>
    </row>
    <row r="17" spans="1:8" ht="10.5" customHeight="1" x14ac:dyDescent="0.2">
      <c r="A17" s="2" t="s">
        <v>78</v>
      </c>
      <c r="B17" s="2"/>
      <c r="C17" s="2"/>
      <c r="D17" s="45"/>
      <c r="E17" s="2"/>
      <c r="F17" s="3">
        <f>G17+H17</f>
        <v>0</v>
      </c>
      <c r="G17" s="3"/>
      <c r="H17" s="54"/>
    </row>
    <row r="18" spans="1:8" hidden="1" x14ac:dyDescent="0.2">
      <c r="A18" s="2"/>
      <c r="B18" s="2" t="s">
        <v>3</v>
      </c>
      <c r="C18" s="2"/>
      <c r="D18" s="2"/>
      <c r="E18" s="2"/>
      <c r="F18" s="3">
        <f t="shared" ref="F18:F20" si="0">G18+H18</f>
        <v>0</v>
      </c>
      <c r="G18" s="36"/>
      <c r="H18" s="55"/>
    </row>
    <row r="19" spans="1:8" x14ac:dyDescent="0.2">
      <c r="A19" s="2"/>
      <c r="B19" s="2" t="s">
        <v>3</v>
      </c>
      <c r="C19" s="2"/>
      <c r="D19" s="2"/>
      <c r="E19" s="2"/>
      <c r="F19" s="3">
        <f>G19+H19</f>
        <v>0</v>
      </c>
      <c r="G19" s="36"/>
      <c r="H19" s="55"/>
    </row>
    <row r="20" spans="1:8" s="30" customFormat="1" ht="15.75" customHeight="1" x14ac:dyDescent="0.2">
      <c r="A20" s="65" t="s">
        <v>0</v>
      </c>
      <c r="B20" s="65"/>
      <c r="C20" s="65"/>
      <c r="D20" s="65"/>
      <c r="E20" s="65"/>
      <c r="F20" s="3">
        <f t="shared" si="0"/>
        <v>0</v>
      </c>
      <c r="G20" s="6">
        <f>SUM(G17:G19)</f>
        <v>0</v>
      </c>
      <c r="H20" s="56">
        <f>SUM(H17:H19)</f>
        <v>0</v>
      </c>
    </row>
    <row r="21" spans="1:8" ht="15.75" customHeight="1" x14ac:dyDescent="0.2">
      <c r="A21" s="64" t="s">
        <v>1</v>
      </c>
      <c r="B21" s="64"/>
      <c r="C21" s="64"/>
      <c r="D21" s="64"/>
      <c r="E21" s="64"/>
      <c r="F21" s="64"/>
      <c r="G21" s="64"/>
      <c r="H21" s="68"/>
    </row>
    <row r="22" spans="1:8" x14ac:dyDescent="0.2">
      <c r="A22" s="2" t="s">
        <v>79</v>
      </c>
      <c r="B22" s="2"/>
      <c r="C22" s="2"/>
      <c r="D22" s="45"/>
      <c r="E22" s="2"/>
      <c r="F22" s="3">
        <f>G22+H22</f>
        <v>0</v>
      </c>
      <c r="G22" s="3"/>
      <c r="H22" s="54"/>
    </row>
    <row r="23" spans="1:8" ht="2.25" customHeight="1" x14ac:dyDescent="0.2">
      <c r="A23" s="2" t="s">
        <v>80</v>
      </c>
      <c r="B23" s="2"/>
      <c r="C23" s="2"/>
      <c r="D23" s="45"/>
      <c r="E23" s="2"/>
      <c r="F23" s="3">
        <f t="shared" ref="F23" si="1">G23+H23</f>
        <v>0</v>
      </c>
      <c r="G23" s="36"/>
      <c r="H23" s="55"/>
    </row>
    <row r="24" spans="1:8" hidden="1" x14ac:dyDescent="0.2">
      <c r="A24" s="2" t="s">
        <v>81</v>
      </c>
      <c r="B24" s="2"/>
      <c r="C24" s="2"/>
      <c r="D24" s="45"/>
      <c r="E24" s="2"/>
      <c r="F24" s="3">
        <f>G24+H24</f>
        <v>0</v>
      </c>
      <c r="G24" s="36"/>
      <c r="H24" s="55"/>
    </row>
    <row r="25" spans="1:8" s="30" customFormat="1" ht="16.5" customHeight="1" x14ac:dyDescent="0.2">
      <c r="A25" s="65" t="s">
        <v>0</v>
      </c>
      <c r="B25" s="65"/>
      <c r="C25" s="65"/>
      <c r="D25" s="65"/>
      <c r="E25" s="65"/>
      <c r="F25" s="3">
        <f t="shared" ref="F25" si="2">G25+H25</f>
        <v>0</v>
      </c>
      <c r="G25" s="6">
        <f>SUM(G22:G24)</f>
        <v>0</v>
      </c>
      <c r="H25" s="56">
        <f>SUM(H22:H24)</f>
        <v>0</v>
      </c>
    </row>
    <row r="26" spans="1:8" ht="15.75" customHeight="1" x14ac:dyDescent="0.2">
      <c r="A26" s="64" t="s">
        <v>2</v>
      </c>
      <c r="B26" s="64"/>
      <c r="C26" s="64"/>
      <c r="D26" s="64"/>
      <c r="E26" s="64"/>
      <c r="F26" s="64"/>
      <c r="G26" s="64"/>
      <c r="H26" s="68"/>
    </row>
    <row r="27" spans="1:8" ht="12" customHeight="1" x14ac:dyDescent="0.2">
      <c r="A27" s="4"/>
      <c r="C27" s="2"/>
      <c r="D27" s="45"/>
      <c r="E27" s="2"/>
      <c r="F27" s="3"/>
      <c r="G27" s="3"/>
      <c r="H27" s="54"/>
    </row>
    <row r="28" spans="1:8" hidden="1" x14ac:dyDescent="0.2">
      <c r="A28" s="4"/>
      <c r="B28" s="2"/>
      <c r="C28" s="2"/>
      <c r="D28" s="45"/>
      <c r="E28" s="2"/>
      <c r="F28" s="3"/>
      <c r="G28" s="36"/>
      <c r="H28" s="55"/>
    </row>
    <row r="29" spans="1:8" hidden="1" x14ac:dyDescent="0.2">
      <c r="A29" s="4"/>
      <c r="B29" s="2"/>
      <c r="C29" s="2"/>
      <c r="D29" s="45"/>
      <c r="E29" s="2"/>
      <c r="F29" s="3"/>
      <c r="G29" s="36"/>
      <c r="H29" s="55"/>
    </row>
    <row r="30" spans="1:8" hidden="1" x14ac:dyDescent="0.2">
      <c r="A30" s="4"/>
      <c r="B30" s="2"/>
      <c r="C30" s="2"/>
      <c r="D30" s="45"/>
      <c r="E30" s="2"/>
      <c r="F30" s="3"/>
      <c r="G30" s="36"/>
      <c r="H30" s="55"/>
    </row>
    <row r="31" spans="1:8" hidden="1" x14ac:dyDescent="0.2">
      <c r="A31" s="4"/>
      <c r="B31" s="2"/>
      <c r="C31" s="2"/>
      <c r="D31" s="45"/>
      <c r="E31" s="2"/>
      <c r="F31" s="3"/>
      <c r="G31" s="36"/>
      <c r="H31" s="55"/>
    </row>
    <row r="32" spans="1:8" s="30" customFormat="1" x14ac:dyDescent="0.2">
      <c r="A32" s="65" t="s">
        <v>0</v>
      </c>
      <c r="B32" s="65"/>
      <c r="C32" s="65"/>
      <c r="D32" s="65"/>
      <c r="E32" s="65"/>
      <c r="F32" s="3">
        <f t="shared" ref="F32" si="3">G32+H32</f>
        <v>0</v>
      </c>
      <c r="G32" s="6">
        <f>SUM(G27:G31)</f>
        <v>0</v>
      </c>
      <c r="H32" s="56">
        <f>SUM(H27:H31)</f>
        <v>0</v>
      </c>
    </row>
    <row r="33" spans="1:8" s="30" customFormat="1" x14ac:dyDescent="0.2">
      <c r="A33" s="73" t="s">
        <v>25</v>
      </c>
      <c r="B33" s="73"/>
      <c r="C33" s="73"/>
      <c r="D33" s="73"/>
      <c r="E33" s="73"/>
      <c r="F33" s="5">
        <f>F20+F25+F32</f>
        <v>0</v>
      </c>
      <c r="G33" s="5">
        <f>G20+G25+G32</f>
        <v>0</v>
      </c>
      <c r="H33" s="57">
        <f>H20+H25+H32</f>
        <v>0</v>
      </c>
    </row>
    <row r="34" spans="1:8" ht="15.75" customHeight="1" x14ac:dyDescent="0.2">
      <c r="A34" s="74" t="s">
        <v>8</v>
      </c>
      <c r="B34" s="74"/>
      <c r="C34" s="74"/>
      <c r="D34" s="74"/>
      <c r="E34" s="74"/>
      <c r="F34" s="74"/>
      <c r="G34" s="74"/>
      <c r="H34" s="75"/>
    </row>
    <row r="35" spans="1:8" ht="15.75" customHeight="1" x14ac:dyDescent="0.2">
      <c r="A35" s="64" t="s">
        <v>18</v>
      </c>
      <c r="B35" s="64"/>
      <c r="C35" s="64"/>
      <c r="D35" s="64"/>
      <c r="E35" s="64"/>
      <c r="F35" s="64"/>
      <c r="G35" s="64"/>
      <c r="H35" s="68"/>
    </row>
    <row r="36" spans="1:8" x14ac:dyDescent="0.2">
      <c r="A36" s="2"/>
      <c r="B36" s="2" t="s">
        <v>3</v>
      </c>
      <c r="C36" s="2"/>
      <c r="D36" s="2"/>
      <c r="E36" s="2"/>
      <c r="F36" s="3">
        <f>G36+H36</f>
        <v>0</v>
      </c>
      <c r="G36" s="3"/>
      <c r="H36" s="54"/>
    </row>
    <row r="37" spans="1:8" hidden="1" x14ac:dyDescent="0.2">
      <c r="A37" s="2"/>
      <c r="B37" s="2" t="s">
        <v>3</v>
      </c>
      <c r="C37" s="2"/>
      <c r="D37" s="2"/>
      <c r="E37" s="2"/>
      <c r="F37" s="3">
        <f t="shared" ref="F37" si="4">G37+H37</f>
        <v>0</v>
      </c>
      <c r="G37" s="36"/>
      <c r="H37" s="55"/>
    </row>
    <row r="38" spans="1:8" hidden="1" x14ac:dyDescent="0.2">
      <c r="A38" s="2"/>
      <c r="B38" s="2" t="s">
        <v>3</v>
      </c>
      <c r="C38" s="2"/>
      <c r="D38" s="2"/>
      <c r="E38" s="2"/>
      <c r="F38" s="3">
        <f>G38+H38</f>
        <v>0</v>
      </c>
      <c r="G38" s="36"/>
      <c r="H38" s="55"/>
    </row>
    <row r="39" spans="1:8" s="30" customFormat="1" x14ac:dyDescent="0.2">
      <c r="A39" s="65" t="s">
        <v>0</v>
      </c>
      <c r="B39" s="65"/>
      <c r="C39" s="65"/>
      <c r="D39" s="65"/>
      <c r="E39" s="65"/>
      <c r="F39" s="3">
        <f t="shared" ref="F39" si="5">G39+H39</f>
        <v>0</v>
      </c>
      <c r="G39" s="6">
        <f>SUM(G36:G38)</f>
        <v>0</v>
      </c>
      <c r="H39" s="56">
        <f>SUM(H36:H38)</f>
        <v>0</v>
      </c>
    </row>
    <row r="40" spans="1:8" ht="15.75" customHeight="1" x14ac:dyDescent="0.2">
      <c r="A40" s="64" t="s">
        <v>1</v>
      </c>
      <c r="B40" s="64"/>
      <c r="C40" s="64"/>
      <c r="D40" s="64"/>
      <c r="E40" s="64"/>
      <c r="F40" s="64"/>
      <c r="G40" s="64"/>
      <c r="H40" s="68"/>
    </row>
    <row r="41" spans="1:8" x14ac:dyDescent="0.2">
      <c r="A41" s="2"/>
      <c r="B41" s="2" t="s">
        <v>3</v>
      </c>
      <c r="C41" s="2"/>
      <c r="D41" s="2"/>
      <c r="E41" s="2"/>
      <c r="F41" s="3">
        <f>G41+H41</f>
        <v>0</v>
      </c>
      <c r="G41" s="3"/>
      <c r="H41" s="54"/>
    </row>
    <row r="42" spans="1:8" hidden="1" x14ac:dyDescent="0.2">
      <c r="A42" s="2"/>
      <c r="B42" s="2" t="s">
        <v>3</v>
      </c>
      <c r="C42" s="2"/>
      <c r="D42" s="2"/>
      <c r="E42" s="2"/>
      <c r="F42" s="3">
        <f t="shared" ref="F42" si="6">G42+H42</f>
        <v>0</v>
      </c>
      <c r="G42" s="36"/>
      <c r="H42" s="55"/>
    </row>
    <row r="43" spans="1:8" hidden="1" x14ac:dyDescent="0.2">
      <c r="A43" s="2"/>
      <c r="B43" s="2" t="s">
        <v>3</v>
      </c>
      <c r="C43" s="2"/>
      <c r="D43" s="2"/>
      <c r="E43" s="2"/>
      <c r="F43" s="3">
        <f>G43+H43</f>
        <v>0</v>
      </c>
      <c r="G43" s="36"/>
      <c r="H43" s="55"/>
    </row>
    <row r="44" spans="1:8" s="30" customFormat="1" x14ac:dyDescent="0.2">
      <c r="A44" s="65" t="s">
        <v>0</v>
      </c>
      <c r="B44" s="65"/>
      <c r="C44" s="65"/>
      <c r="D44" s="65"/>
      <c r="E44" s="65"/>
      <c r="F44" s="3">
        <f t="shared" ref="F44" si="7">G44+H44</f>
        <v>0</v>
      </c>
      <c r="G44" s="6">
        <f>SUM(G41:G43)</f>
        <v>0</v>
      </c>
      <c r="H44" s="56">
        <f>SUM(H41:H43)</f>
        <v>0</v>
      </c>
    </row>
    <row r="45" spans="1:8" ht="15.75" customHeight="1" x14ac:dyDescent="0.2">
      <c r="A45" s="64" t="s">
        <v>2</v>
      </c>
      <c r="B45" s="64"/>
      <c r="C45" s="64"/>
      <c r="D45" s="64"/>
      <c r="E45" s="64"/>
      <c r="F45" s="64"/>
      <c r="G45" s="64"/>
      <c r="H45" s="68"/>
    </row>
    <row r="46" spans="1:8" ht="11.25" customHeight="1" x14ac:dyDescent="0.2">
      <c r="A46" s="4"/>
      <c r="B46" s="2"/>
      <c r="C46" s="2"/>
      <c r="D46" s="45"/>
      <c r="E46" s="2"/>
      <c r="F46" s="3"/>
      <c r="G46" s="3"/>
      <c r="H46" s="54"/>
    </row>
    <row r="47" spans="1:8" hidden="1" x14ac:dyDescent="0.2">
      <c r="A47" s="4"/>
      <c r="B47" s="2" t="s">
        <v>3</v>
      </c>
      <c r="D47" s="2"/>
      <c r="E47" s="2"/>
      <c r="F47" s="3">
        <f t="shared" ref="F47" si="8">G47+H47</f>
        <v>0</v>
      </c>
      <c r="G47" s="36"/>
      <c r="H47" s="55"/>
    </row>
    <row r="48" spans="1:8" hidden="1" x14ac:dyDescent="0.2">
      <c r="A48" s="4"/>
      <c r="B48" s="2" t="s">
        <v>3</v>
      </c>
      <c r="C48" s="2"/>
      <c r="D48" s="2"/>
      <c r="E48" s="2"/>
      <c r="F48" s="3">
        <f>G48+H48</f>
        <v>0</v>
      </c>
      <c r="G48" s="36"/>
      <c r="H48" s="55"/>
    </row>
    <row r="49" spans="1:8" s="30" customFormat="1" x14ac:dyDescent="0.2">
      <c r="A49" s="65" t="s">
        <v>0</v>
      </c>
      <c r="B49" s="65"/>
      <c r="C49" s="65"/>
      <c r="D49" s="65"/>
      <c r="E49" s="65"/>
      <c r="F49" s="3">
        <f t="shared" ref="F49" si="9">G49+H49</f>
        <v>0</v>
      </c>
      <c r="G49" s="6">
        <f>SUM(G46:G48)</f>
        <v>0</v>
      </c>
      <c r="H49" s="56">
        <f>SUM(H46:H48)</f>
        <v>0</v>
      </c>
    </row>
    <row r="50" spans="1:8" s="30" customFormat="1" x14ac:dyDescent="0.2">
      <c r="A50" s="73" t="s">
        <v>26</v>
      </c>
      <c r="B50" s="73"/>
      <c r="C50" s="73"/>
      <c r="D50" s="73"/>
      <c r="E50" s="73"/>
      <c r="F50" s="5">
        <f>F39+F44+F49</f>
        <v>0</v>
      </c>
      <c r="G50" s="5">
        <f>G39+G44+G49</f>
        <v>0</v>
      </c>
      <c r="H50" s="57">
        <f>H39+H44+H49</f>
        <v>0</v>
      </c>
    </row>
    <row r="51" spans="1:8" x14ac:dyDescent="0.2">
      <c r="A51" s="74" t="s">
        <v>9</v>
      </c>
      <c r="B51" s="74"/>
      <c r="C51" s="74"/>
      <c r="D51" s="74"/>
      <c r="E51" s="74"/>
      <c r="F51" s="74"/>
      <c r="G51" s="74"/>
      <c r="H51" s="75"/>
    </row>
    <row r="52" spans="1:8" ht="15.75" customHeight="1" x14ac:dyDescent="0.2">
      <c r="A52" s="64" t="s">
        <v>18</v>
      </c>
      <c r="B52" s="64"/>
      <c r="C52" s="64"/>
      <c r="D52" s="64"/>
      <c r="E52" s="64"/>
      <c r="F52" s="64"/>
      <c r="G52" s="64"/>
      <c r="H52" s="68"/>
    </row>
    <row r="53" spans="1:8" ht="9" customHeight="1" x14ac:dyDescent="0.2">
      <c r="A53" s="2"/>
      <c r="B53" s="2" t="s">
        <v>3</v>
      </c>
      <c r="C53" s="2"/>
      <c r="D53" s="2"/>
      <c r="E53" s="2"/>
      <c r="F53" s="3">
        <f>G53+H53</f>
        <v>0</v>
      </c>
      <c r="G53" s="3"/>
      <c r="H53" s="54"/>
    </row>
    <row r="54" spans="1:8" hidden="1" x14ac:dyDescent="0.2">
      <c r="A54" s="2"/>
      <c r="B54" s="2" t="s">
        <v>3</v>
      </c>
      <c r="C54" s="2"/>
      <c r="D54" s="2"/>
      <c r="E54" s="2"/>
      <c r="F54" s="3">
        <f t="shared" ref="F54" si="10">G54+H54</f>
        <v>0</v>
      </c>
      <c r="G54" s="36"/>
      <c r="H54" s="55"/>
    </row>
    <row r="55" spans="1:8" hidden="1" x14ac:dyDescent="0.2">
      <c r="A55" s="2"/>
      <c r="B55" s="2" t="s">
        <v>3</v>
      </c>
      <c r="C55" s="2"/>
      <c r="D55" s="2"/>
      <c r="E55" s="2"/>
      <c r="F55" s="3">
        <f>G55+H55</f>
        <v>0</v>
      </c>
      <c r="G55" s="36"/>
      <c r="H55" s="55"/>
    </row>
    <row r="56" spans="1:8" x14ac:dyDescent="0.2">
      <c r="A56" s="65" t="s">
        <v>0</v>
      </c>
      <c r="B56" s="65"/>
      <c r="C56" s="65"/>
      <c r="D56" s="65"/>
      <c r="E56" s="65"/>
      <c r="F56" s="3">
        <f t="shared" ref="F56" si="11">G56+H56</f>
        <v>0</v>
      </c>
      <c r="G56" s="6">
        <f>SUM(G53:G55)</f>
        <v>0</v>
      </c>
      <c r="H56" s="56">
        <f>SUM(H53:H55)</f>
        <v>0</v>
      </c>
    </row>
    <row r="57" spans="1:8" x14ac:dyDescent="0.2">
      <c r="A57" s="64" t="s">
        <v>1</v>
      </c>
      <c r="B57" s="64"/>
      <c r="C57" s="64"/>
      <c r="D57" s="64"/>
      <c r="E57" s="64"/>
      <c r="F57" s="64"/>
      <c r="G57" s="64"/>
      <c r="H57" s="68"/>
    </row>
    <row r="58" spans="1:8" x14ac:dyDescent="0.2">
      <c r="A58" s="2" t="s">
        <v>79</v>
      </c>
      <c r="B58" s="2"/>
      <c r="C58" s="2"/>
      <c r="D58" s="45"/>
      <c r="E58" s="2"/>
      <c r="F58" s="3">
        <f>G58+H58</f>
        <v>0</v>
      </c>
      <c r="G58" s="3"/>
      <c r="H58" s="54"/>
    </row>
    <row r="59" spans="1:8" hidden="1" x14ac:dyDescent="0.2">
      <c r="A59" s="2"/>
      <c r="B59" s="2" t="s">
        <v>3</v>
      </c>
      <c r="C59" s="2"/>
      <c r="D59" s="2"/>
      <c r="E59" s="2"/>
      <c r="F59" s="3">
        <f t="shared" ref="F59" si="12">G59+H59</f>
        <v>0</v>
      </c>
      <c r="G59" s="36"/>
      <c r="H59" s="55"/>
    </row>
    <row r="60" spans="1:8" hidden="1" x14ac:dyDescent="0.2">
      <c r="A60" s="2"/>
      <c r="B60" s="2" t="s">
        <v>3</v>
      </c>
      <c r="C60" s="2"/>
      <c r="D60" s="2"/>
      <c r="E60" s="2"/>
      <c r="F60" s="3">
        <f>G60+H60</f>
        <v>0</v>
      </c>
      <c r="G60" s="36"/>
      <c r="H60" s="55"/>
    </row>
    <row r="61" spans="1:8" x14ac:dyDescent="0.2">
      <c r="A61" s="65" t="s">
        <v>0</v>
      </c>
      <c r="B61" s="65"/>
      <c r="C61" s="65"/>
      <c r="D61" s="65"/>
      <c r="E61" s="65"/>
      <c r="F61" s="3">
        <f t="shared" ref="F61" si="13">G61+H61</f>
        <v>0</v>
      </c>
      <c r="G61" s="6">
        <f>SUM(G58:G60)</f>
        <v>0</v>
      </c>
      <c r="H61" s="56">
        <f>SUM(H58:H60)</f>
        <v>0</v>
      </c>
    </row>
    <row r="62" spans="1:8" x14ac:dyDescent="0.2">
      <c r="A62" s="64" t="s">
        <v>2</v>
      </c>
      <c r="B62" s="64"/>
      <c r="C62" s="64"/>
      <c r="D62" s="64"/>
      <c r="E62" s="64"/>
      <c r="F62" s="64"/>
      <c r="G62" s="64"/>
      <c r="H62" s="68"/>
    </row>
    <row r="63" spans="1:8" x14ac:dyDescent="0.2">
      <c r="A63" s="4"/>
      <c r="B63" s="2"/>
      <c r="C63" s="2"/>
      <c r="D63" s="45"/>
      <c r="E63" s="2"/>
      <c r="F63" s="3"/>
      <c r="G63" s="3"/>
      <c r="H63" s="54"/>
    </row>
    <row r="64" spans="1:8" hidden="1" x14ac:dyDescent="0.2">
      <c r="A64" s="4"/>
      <c r="B64" s="2" t="s">
        <v>3</v>
      </c>
      <c r="C64" s="2"/>
      <c r="D64" s="2"/>
      <c r="E64" s="2"/>
      <c r="F64" s="3">
        <f t="shared" ref="F64" si="14">G64+H64</f>
        <v>0</v>
      </c>
      <c r="G64" s="36"/>
      <c r="H64" s="55"/>
    </row>
    <row r="65" spans="1:8" hidden="1" x14ac:dyDescent="0.2">
      <c r="A65" s="4"/>
      <c r="B65" s="2" t="s">
        <v>3</v>
      </c>
      <c r="C65" s="2"/>
      <c r="D65" s="2"/>
      <c r="E65" s="2"/>
      <c r="F65" s="3">
        <f>G65+H65</f>
        <v>0</v>
      </c>
      <c r="G65" s="36"/>
      <c r="H65" s="55"/>
    </row>
    <row r="66" spans="1:8" x14ac:dyDescent="0.2">
      <c r="A66" s="65" t="s">
        <v>0</v>
      </c>
      <c r="B66" s="65"/>
      <c r="C66" s="65"/>
      <c r="D66" s="65"/>
      <c r="E66" s="65"/>
      <c r="F66" s="3">
        <f t="shared" ref="F66" si="15">G66+H66</f>
        <v>0</v>
      </c>
      <c r="G66" s="6">
        <f>SUM(G63:G65)</f>
        <v>0</v>
      </c>
      <c r="H66" s="56">
        <f>SUM(H63:H65)</f>
        <v>0</v>
      </c>
    </row>
    <row r="67" spans="1:8" ht="15.75" customHeight="1" x14ac:dyDescent="0.2">
      <c r="A67" s="73" t="s">
        <v>27</v>
      </c>
      <c r="B67" s="73"/>
      <c r="C67" s="73"/>
      <c r="D67" s="73"/>
      <c r="E67" s="73"/>
      <c r="F67" s="5">
        <f>F56+F61+F66</f>
        <v>0</v>
      </c>
      <c r="G67" s="5">
        <f>G56+G61+G66</f>
        <v>0</v>
      </c>
      <c r="H67" s="57">
        <f>H56+H61+H66</f>
        <v>0</v>
      </c>
    </row>
    <row r="68" spans="1:8" x14ac:dyDescent="0.2">
      <c r="A68" s="74" t="s">
        <v>10</v>
      </c>
      <c r="B68" s="74"/>
      <c r="C68" s="74"/>
      <c r="D68" s="74"/>
      <c r="E68" s="74"/>
      <c r="F68" s="74"/>
      <c r="G68" s="74"/>
      <c r="H68" s="75"/>
    </row>
    <row r="69" spans="1:8" ht="15.75" customHeight="1" x14ac:dyDescent="0.2">
      <c r="A69" s="64" t="s">
        <v>18</v>
      </c>
      <c r="B69" s="64"/>
      <c r="C69" s="64"/>
      <c r="D69" s="64"/>
      <c r="E69" s="64"/>
      <c r="F69" s="64"/>
      <c r="G69" s="64"/>
      <c r="H69" s="68"/>
    </row>
    <row r="70" spans="1:8" ht="11.25" customHeight="1" x14ac:dyDescent="0.2">
      <c r="A70" s="2"/>
      <c r="B70" s="2" t="s">
        <v>3</v>
      </c>
      <c r="C70" s="2"/>
      <c r="D70" s="2"/>
      <c r="E70" s="2"/>
      <c r="F70" s="3">
        <f>G70+H70</f>
        <v>0</v>
      </c>
      <c r="G70" s="3"/>
      <c r="H70" s="54"/>
    </row>
    <row r="71" spans="1:8" hidden="1" x14ac:dyDescent="0.2">
      <c r="A71" s="2"/>
      <c r="B71" s="2" t="s">
        <v>3</v>
      </c>
      <c r="C71" s="2"/>
      <c r="D71" s="2"/>
      <c r="E71" s="2"/>
      <c r="F71" s="3">
        <f t="shared" ref="F71" si="16">G71+H71</f>
        <v>0</v>
      </c>
      <c r="G71" s="36"/>
      <c r="H71" s="55"/>
    </row>
    <row r="72" spans="1:8" hidden="1" x14ac:dyDescent="0.2">
      <c r="A72" s="2"/>
      <c r="B72" s="2" t="s">
        <v>3</v>
      </c>
      <c r="C72" s="2"/>
      <c r="D72" s="2"/>
      <c r="E72" s="2"/>
      <c r="F72" s="3">
        <f>G72+H72</f>
        <v>0</v>
      </c>
      <c r="G72" s="36"/>
      <c r="H72" s="55"/>
    </row>
    <row r="73" spans="1:8" x14ac:dyDescent="0.2">
      <c r="A73" s="65" t="s">
        <v>0</v>
      </c>
      <c r="B73" s="65"/>
      <c r="C73" s="65"/>
      <c r="D73" s="65"/>
      <c r="E73" s="65"/>
      <c r="F73" s="3">
        <f t="shared" ref="F73" si="17">G73+H73</f>
        <v>0</v>
      </c>
      <c r="G73" s="6">
        <f>SUM(G70:G72)</f>
        <v>0</v>
      </c>
      <c r="H73" s="56">
        <f>SUM(H70:H72)</f>
        <v>0</v>
      </c>
    </row>
    <row r="74" spans="1:8" x14ac:dyDescent="0.2">
      <c r="A74" s="64" t="s">
        <v>1</v>
      </c>
      <c r="B74" s="64"/>
      <c r="C74" s="64"/>
      <c r="D74" s="64"/>
      <c r="E74" s="64"/>
      <c r="F74" s="64"/>
      <c r="G74" s="64"/>
      <c r="H74" s="68"/>
    </row>
    <row r="75" spans="1:8" ht="11.25" customHeight="1" x14ac:dyDescent="0.2">
      <c r="A75" s="2"/>
      <c r="B75" s="2" t="s">
        <v>3</v>
      </c>
      <c r="C75" s="2"/>
      <c r="D75" s="2"/>
      <c r="E75" s="2"/>
      <c r="F75" s="3">
        <f>G75+H75</f>
        <v>0</v>
      </c>
      <c r="G75" s="3"/>
      <c r="H75" s="54"/>
    </row>
    <row r="76" spans="1:8" hidden="1" x14ac:dyDescent="0.2">
      <c r="A76" s="2"/>
      <c r="B76" s="2" t="s">
        <v>3</v>
      </c>
      <c r="C76" s="2"/>
      <c r="D76" s="2"/>
      <c r="E76" s="2"/>
      <c r="F76" s="3">
        <f t="shared" ref="F76" si="18">G76+H76</f>
        <v>0</v>
      </c>
      <c r="G76" s="36"/>
      <c r="H76" s="55"/>
    </row>
    <row r="77" spans="1:8" hidden="1" x14ac:dyDescent="0.2">
      <c r="A77" s="2"/>
      <c r="B77" s="2" t="s">
        <v>3</v>
      </c>
      <c r="C77" s="2"/>
      <c r="D77" s="2"/>
      <c r="E77" s="2"/>
      <c r="F77" s="3">
        <f>G77+H77</f>
        <v>0</v>
      </c>
      <c r="G77" s="36"/>
      <c r="H77" s="55"/>
    </row>
    <row r="78" spans="1:8" x14ac:dyDescent="0.2">
      <c r="A78" s="65" t="s">
        <v>0</v>
      </c>
      <c r="B78" s="65"/>
      <c r="C78" s="65"/>
      <c r="D78" s="65"/>
      <c r="E78" s="65"/>
      <c r="F78" s="3">
        <f t="shared" ref="F78" si="19">G78+H78</f>
        <v>0</v>
      </c>
      <c r="G78" s="6">
        <f>SUM(G75:G77)</f>
        <v>0</v>
      </c>
      <c r="H78" s="56">
        <f>SUM(H75:H77)</f>
        <v>0</v>
      </c>
    </row>
    <row r="79" spans="1:8" x14ac:dyDescent="0.2">
      <c r="A79" s="64" t="s">
        <v>2</v>
      </c>
      <c r="B79" s="64"/>
      <c r="C79" s="64"/>
      <c r="D79" s="64"/>
      <c r="E79" s="64"/>
      <c r="F79" s="64"/>
      <c r="G79" s="64"/>
      <c r="H79" s="68"/>
    </row>
    <row r="80" spans="1:8" x14ac:dyDescent="0.2">
      <c r="A80" s="4"/>
      <c r="B80" s="2" t="s">
        <v>3</v>
      </c>
      <c r="C80" s="2"/>
      <c r="D80" s="2"/>
      <c r="E80" s="2"/>
      <c r="F80" s="3">
        <f>G80+H80</f>
        <v>0</v>
      </c>
      <c r="G80" s="3"/>
      <c r="H80" s="54"/>
    </row>
    <row r="81" spans="1:8" hidden="1" x14ac:dyDescent="0.2">
      <c r="A81" s="4"/>
      <c r="B81" s="2" t="s">
        <v>3</v>
      </c>
      <c r="C81" s="2"/>
      <c r="D81" s="2"/>
      <c r="E81" s="2"/>
      <c r="F81" s="3">
        <f t="shared" ref="F81" si="20">G81+H81</f>
        <v>0</v>
      </c>
      <c r="G81" s="36"/>
      <c r="H81" s="55"/>
    </row>
    <row r="82" spans="1:8" hidden="1" x14ac:dyDescent="0.2">
      <c r="A82" s="4"/>
      <c r="B82" s="2" t="s">
        <v>3</v>
      </c>
      <c r="C82" s="2"/>
      <c r="D82" s="2"/>
      <c r="E82" s="2"/>
      <c r="F82" s="3">
        <f>G82+H82</f>
        <v>0</v>
      </c>
      <c r="G82" s="36"/>
      <c r="H82" s="55"/>
    </row>
    <row r="83" spans="1:8" x14ac:dyDescent="0.2">
      <c r="A83" s="65" t="s">
        <v>0</v>
      </c>
      <c r="B83" s="65"/>
      <c r="C83" s="65"/>
      <c r="D83" s="65"/>
      <c r="E83" s="65"/>
      <c r="F83" s="3">
        <f t="shared" ref="F83" si="21">G83+H83</f>
        <v>0</v>
      </c>
      <c r="G83" s="6">
        <f>SUM(G80:G82)</f>
        <v>0</v>
      </c>
      <c r="H83" s="56">
        <f>SUM(H80:H82)</f>
        <v>0</v>
      </c>
    </row>
    <row r="84" spans="1:8" x14ac:dyDescent="0.2">
      <c r="A84" s="73" t="s">
        <v>28</v>
      </c>
      <c r="B84" s="73"/>
      <c r="C84" s="73"/>
      <c r="D84" s="73"/>
      <c r="E84" s="73"/>
      <c r="F84" s="5">
        <f>F73+F78+F83</f>
        <v>0</v>
      </c>
      <c r="G84" s="5">
        <f>G73+G78+G83</f>
        <v>0</v>
      </c>
      <c r="H84" s="57">
        <f>H73+H78+H83</f>
        <v>0</v>
      </c>
    </row>
    <row r="85" spans="1:8" x14ac:dyDescent="0.2">
      <c r="A85" s="74" t="s">
        <v>11</v>
      </c>
      <c r="B85" s="74"/>
      <c r="C85" s="74"/>
      <c r="D85" s="74"/>
      <c r="E85" s="74"/>
      <c r="F85" s="74"/>
      <c r="G85" s="74"/>
      <c r="H85" s="75"/>
    </row>
    <row r="86" spans="1:8" ht="15.75" customHeight="1" x14ac:dyDescent="0.2">
      <c r="A86" s="64" t="s">
        <v>18</v>
      </c>
      <c r="B86" s="64"/>
      <c r="C86" s="64"/>
      <c r="D86" s="64"/>
      <c r="E86" s="64"/>
      <c r="F86" s="64"/>
      <c r="G86" s="64"/>
      <c r="H86" s="68"/>
    </row>
    <row r="87" spans="1:8" ht="10.5" customHeight="1" x14ac:dyDescent="0.2">
      <c r="A87" s="2"/>
      <c r="B87" s="2" t="s">
        <v>3</v>
      </c>
      <c r="C87" s="2"/>
      <c r="D87" s="2"/>
      <c r="E87" s="2"/>
      <c r="F87" s="3">
        <f>G87+H87</f>
        <v>0</v>
      </c>
      <c r="G87" s="3"/>
      <c r="H87" s="54"/>
    </row>
    <row r="88" spans="1:8" hidden="1" x14ac:dyDescent="0.2">
      <c r="A88" s="2"/>
      <c r="B88" s="2" t="s">
        <v>3</v>
      </c>
      <c r="C88" s="2"/>
      <c r="D88" s="2"/>
      <c r="E88" s="2"/>
      <c r="F88" s="3">
        <f t="shared" ref="F88" si="22">G88+H88</f>
        <v>0</v>
      </c>
      <c r="G88" s="36"/>
      <c r="H88" s="55"/>
    </row>
    <row r="89" spans="1:8" hidden="1" x14ac:dyDescent="0.2">
      <c r="A89" s="2"/>
      <c r="B89" s="2" t="s">
        <v>3</v>
      </c>
      <c r="C89" s="2"/>
      <c r="D89" s="2"/>
      <c r="E89" s="2"/>
      <c r="F89" s="3">
        <f>G89+H89</f>
        <v>0</v>
      </c>
      <c r="G89" s="36"/>
      <c r="H89" s="55"/>
    </row>
    <row r="90" spans="1:8" x14ac:dyDescent="0.2">
      <c r="A90" s="65" t="s">
        <v>0</v>
      </c>
      <c r="B90" s="65"/>
      <c r="C90" s="65"/>
      <c r="D90" s="65"/>
      <c r="E90" s="65"/>
      <c r="F90" s="3">
        <f t="shared" ref="F90" si="23">G90+H90</f>
        <v>0</v>
      </c>
      <c r="G90" s="6">
        <f>SUM(G87:G89)</f>
        <v>0</v>
      </c>
      <c r="H90" s="56">
        <f>SUM(H87:H89)</f>
        <v>0</v>
      </c>
    </row>
    <row r="91" spans="1:8" x14ac:dyDescent="0.2">
      <c r="A91" s="64" t="s">
        <v>1</v>
      </c>
      <c r="B91" s="64"/>
      <c r="C91" s="64"/>
      <c r="D91" s="64"/>
      <c r="E91" s="64"/>
      <c r="F91" s="64"/>
      <c r="G91" s="64"/>
      <c r="H91" s="68"/>
    </row>
    <row r="92" spans="1:8" ht="11.25" customHeight="1" x14ac:dyDescent="0.2">
      <c r="A92" s="2"/>
      <c r="B92" s="2" t="s">
        <v>3</v>
      </c>
      <c r="C92" s="2"/>
      <c r="D92" s="2"/>
      <c r="E92" s="2"/>
      <c r="F92" s="3">
        <f>G92+H92</f>
        <v>0</v>
      </c>
      <c r="G92" s="3"/>
      <c r="H92" s="54"/>
    </row>
    <row r="93" spans="1:8" hidden="1" x14ac:dyDescent="0.2">
      <c r="A93" s="2"/>
      <c r="B93" s="2" t="s">
        <v>3</v>
      </c>
      <c r="C93" s="2"/>
      <c r="D93" s="2"/>
      <c r="E93" s="2"/>
      <c r="F93" s="3">
        <f t="shared" ref="F93" si="24">G93+H93</f>
        <v>0</v>
      </c>
      <c r="G93" s="36"/>
      <c r="H93" s="55"/>
    </row>
    <row r="94" spans="1:8" hidden="1" x14ac:dyDescent="0.2">
      <c r="A94" s="2"/>
      <c r="B94" s="2" t="s">
        <v>3</v>
      </c>
      <c r="C94" s="2"/>
      <c r="D94" s="2"/>
      <c r="E94" s="2"/>
      <c r="F94" s="3">
        <f>G94+H94</f>
        <v>0</v>
      </c>
      <c r="G94" s="36"/>
      <c r="H94" s="55"/>
    </row>
    <row r="95" spans="1:8" x14ac:dyDescent="0.2">
      <c r="A95" s="65" t="s">
        <v>0</v>
      </c>
      <c r="B95" s="65"/>
      <c r="C95" s="65"/>
      <c r="D95" s="65"/>
      <c r="E95" s="65"/>
      <c r="F95" s="3">
        <f t="shared" ref="F95" si="25">G95+H95</f>
        <v>0</v>
      </c>
      <c r="G95" s="6">
        <f>SUM(G92:G94)</f>
        <v>0</v>
      </c>
      <c r="H95" s="56">
        <f>SUM(H92:H94)</f>
        <v>0</v>
      </c>
    </row>
    <row r="96" spans="1:8" x14ac:dyDescent="0.2">
      <c r="A96" s="64" t="s">
        <v>2</v>
      </c>
      <c r="B96" s="64"/>
      <c r="C96" s="64"/>
      <c r="D96" s="64"/>
      <c r="E96" s="64"/>
      <c r="F96" s="64"/>
      <c r="G96" s="64"/>
      <c r="H96" s="68"/>
    </row>
    <row r="97" spans="1:8" ht="11.25" customHeight="1" x14ac:dyDescent="0.2">
      <c r="A97" s="4"/>
      <c r="B97" s="2" t="s">
        <v>3</v>
      </c>
      <c r="C97" s="2"/>
      <c r="D97" s="2"/>
      <c r="E97" s="2"/>
      <c r="F97" s="3">
        <f>G97+H97</f>
        <v>0</v>
      </c>
      <c r="G97" s="3"/>
      <c r="H97" s="54"/>
    </row>
    <row r="98" spans="1:8" hidden="1" x14ac:dyDescent="0.2">
      <c r="A98" s="4"/>
      <c r="B98" s="2" t="s">
        <v>3</v>
      </c>
      <c r="C98" s="2"/>
      <c r="D98" s="2"/>
      <c r="E98" s="2"/>
      <c r="F98" s="3">
        <f t="shared" ref="F98" si="26">G98+H98</f>
        <v>0</v>
      </c>
      <c r="G98" s="36"/>
      <c r="H98" s="55"/>
    </row>
    <row r="99" spans="1:8" hidden="1" x14ac:dyDescent="0.2">
      <c r="A99" s="4"/>
      <c r="B99" s="2" t="s">
        <v>3</v>
      </c>
      <c r="C99" s="2"/>
      <c r="D99" s="2"/>
      <c r="E99" s="2"/>
      <c r="F99" s="3">
        <f>G99+H99</f>
        <v>0</v>
      </c>
      <c r="G99" s="36"/>
      <c r="H99" s="55"/>
    </row>
    <row r="100" spans="1:8" x14ac:dyDescent="0.2">
      <c r="A100" s="65" t="s">
        <v>0</v>
      </c>
      <c r="B100" s="65"/>
      <c r="C100" s="65"/>
      <c r="D100" s="65"/>
      <c r="E100" s="65"/>
      <c r="F100" s="3">
        <f t="shared" ref="F100" si="27">G100+H100</f>
        <v>0</v>
      </c>
      <c r="G100" s="6">
        <f>SUM(G97:G99)</f>
        <v>0</v>
      </c>
      <c r="H100" s="56">
        <f>SUM(H97:H99)</f>
        <v>0</v>
      </c>
    </row>
    <row r="101" spans="1:8" x14ac:dyDescent="0.2">
      <c r="A101" s="73" t="s">
        <v>29</v>
      </c>
      <c r="B101" s="73"/>
      <c r="C101" s="73"/>
      <c r="D101" s="73"/>
      <c r="E101" s="73"/>
      <c r="F101" s="5">
        <f>F90+F95+F100</f>
        <v>0</v>
      </c>
      <c r="G101" s="5">
        <f>G90+G95+G100</f>
        <v>0</v>
      </c>
      <c r="H101" s="57">
        <f>H90+H95+H100</f>
        <v>0</v>
      </c>
    </row>
    <row r="102" spans="1:8" x14ac:dyDescent="0.2">
      <c r="A102" s="74" t="s">
        <v>15</v>
      </c>
      <c r="B102" s="74"/>
      <c r="C102" s="74"/>
      <c r="D102" s="74"/>
      <c r="E102" s="74"/>
      <c r="F102" s="74"/>
      <c r="G102" s="74"/>
      <c r="H102" s="75"/>
    </row>
    <row r="103" spans="1:8" ht="15.75" customHeight="1" x14ac:dyDescent="0.2">
      <c r="A103" s="64" t="s">
        <v>59</v>
      </c>
      <c r="B103" s="64"/>
      <c r="C103" s="64"/>
      <c r="D103" s="64"/>
      <c r="E103" s="64"/>
      <c r="F103" s="64"/>
      <c r="G103" s="64"/>
      <c r="H103" s="68"/>
    </row>
    <row r="104" spans="1:8" ht="11.25" customHeight="1" x14ac:dyDescent="0.2">
      <c r="A104" s="2"/>
      <c r="B104" s="2" t="s">
        <v>3</v>
      </c>
      <c r="C104" s="2"/>
      <c r="D104" s="2"/>
      <c r="E104" s="2"/>
      <c r="F104" s="3">
        <f>G104+H104</f>
        <v>0</v>
      </c>
      <c r="G104" s="3"/>
      <c r="H104" s="54"/>
    </row>
    <row r="105" spans="1:8" hidden="1" x14ac:dyDescent="0.2">
      <c r="A105" s="2"/>
      <c r="B105" s="2" t="s">
        <v>3</v>
      </c>
      <c r="C105" s="2"/>
      <c r="D105" s="2"/>
      <c r="E105" s="2"/>
      <c r="F105" s="3">
        <f t="shared" ref="F105" si="28">G105+H105</f>
        <v>0</v>
      </c>
      <c r="G105" s="36"/>
      <c r="H105" s="55"/>
    </row>
    <row r="106" spans="1:8" hidden="1" x14ac:dyDescent="0.2">
      <c r="A106" s="2"/>
      <c r="B106" s="2" t="s">
        <v>3</v>
      </c>
      <c r="C106" s="2"/>
      <c r="D106" s="2"/>
      <c r="E106" s="2"/>
      <c r="F106" s="3">
        <f>G106+H106</f>
        <v>0</v>
      </c>
      <c r="G106" s="36"/>
      <c r="H106" s="55"/>
    </row>
    <row r="107" spans="1:8" x14ac:dyDescent="0.2">
      <c r="A107" s="65" t="s">
        <v>0</v>
      </c>
      <c r="B107" s="65"/>
      <c r="C107" s="65"/>
      <c r="D107" s="65"/>
      <c r="E107" s="65"/>
      <c r="F107" s="3">
        <f t="shared" ref="F107" si="29">G107+H107</f>
        <v>0</v>
      </c>
      <c r="G107" s="6">
        <f>SUM(G104:G106)</f>
        <v>0</v>
      </c>
      <c r="H107" s="56">
        <f>SUM(H104:H106)</f>
        <v>0</v>
      </c>
    </row>
    <row r="108" spans="1:8" x14ac:dyDescent="0.2">
      <c r="A108" s="64" t="s">
        <v>60</v>
      </c>
      <c r="B108" s="64"/>
      <c r="C108" s="64"/>
      <c r="D108" s="64"/>
      <c r="E108" s="64"/>
      <c r="F108" s="64"/>
      <c r="G108" s="64"/>
      <c r="H108" s="68"/>
    </row>
    <row r="109" spans="1:8" ht="8.25" customHeight="1" x14ac:dyDescent="0.2">
      <c r="A109" s="2"/>
      <c r="B109" s="2" t="s">
        <v>3</v>
      </c>
      <c r="C109" s="2"/>
      <c r="D109" s="2"/>
      <c r="E109" s="2"/>
      <c r="F109" s="3">
        <f>G109+H109</f>
        <v>0</v>
      </c>
      <c r="G109" s="3"/>
      <c r="H109" s="54"/>
    </row>
    <row r="110" spans="1:8" hidden="1" x14ac:dyDescent="0.2">
      <c r="A110" s="2"/>
      <c r="B110" s="2" t="s">
        <v>3</v>
      </c>
      <c r="C110" s="2"/>
      <c r="D110" s="2"/>
      <c r="E110" s="2"/>
      <c r="F110" s="3">
        <f t="shared" ref="F110" si="30">G110+H110</f>
        <v>0</v>
      </c>
      <c r="G110" s="36"/>
      <c r="H110" s="55"/>
    </row>
    <row r="111" spans="1:8" hidden="1" x14ac:dyDescent="0.2">
      <c r="A111" s="2"/>
      <c r="B111" s="2" t="s">
        <v>3</v>
      </c>
      <c r="C111" s="2"/>
      <c r="D111" s="2"/>
      <c r="E111" s="2"/>
      <c r="F111" s="3">
        <f>G111+H111</f>
        <v>0</v>
      </c>
      <c r="G111" s="36"/>
      <c r="H111" s="55"/>
    </row>
    <row r="112" spans="1:8" x14ac:dyDescent="0.2">
      <c r="A112" s="65" t="s">
        <v>0</v>
      </c>
      <c r="B112" s="65"/>
      <c r="C112" s="65"/>
      <c r="D112" s="65"/>
      <c r="E112" s="65"/>
      <c r="F112" s="3">
        <f>G112+H112</f>
        <v>0</v>
      </c>
      <c r="G112" s="6">
        <f>SUM(G109:G111)</f>
        <v>0</v>
      </c>
      <c r="H112" s="56">
        <f>SUM(H109:H111)</f>
        <v>0</v>
      </c>
    </row>
    <row r="113" spans="1:8" ht="15.75" customHeight="1" x14ac:dyDescent="0.2">
      <c r="A113" s="68" t="s">
        <v>2</v>
      </c>
      <c r="B113" s="80"/>
      <c r="C113" s="80"/>
      <c r="D113" s="80"/>
      <c r="E113" s="80"/>
      <c r="F113" s="80"/>
      <c r="G113" s="80"/>
      <c r="H113" s="80"/>
    </row>
    <row r="114" spans="1:8" ht="7.5" customHeight="1" x14ac:dyDescent="0.2">
      <c r="A114" s="4"/>
      <c r="B114" s="2" t="s">
        <v>3</v>
      </c>
      <c r="C114" s="2"/>
      <c r="D114" s="2"/>
      <c r="E114" s="2"/>
      <c r="F114" s="3">
        <f>G114+H114</f>
        <v>0</v>
      </c>
      <c r="G114" s="3"/>
      <c r="H114" s="54"/>
    </row>
    <row r="115" spans="1:8" hidden="1" x14ac:dyDescent="0.2">
      <c r="A115" s="4"/>
      <c r="B115" s="2" t="s">
        <v>3</v>
      </c>
      <c r="C115" s="2"/>
      <c r="D115" s="2"/>
      <c r="E115" s="2"/>
      <c r="F115" s="3">
        <f t="shared" ref="F115" si="31">G115+H115</f>
        <v>0</v>
      </c>
      <c r="G115" s="36"/>
      <c r="H115" s="55"/>
    </row>
    <row r="116" spans="1:8" hidden="1" x14ac:dyDescent="0.2">
      <c r="A116" s="4"/>
      <c r="B116" s="2" t="s">
        <v>3</v>
      </c>
      <c r="C116" s="2"/>
      <c r="D116" s="2"/>
      <c r="E116" s="2"/>
      <c r="F116" s="3">
        <f>G116+H116</f>
        <v>0</v>
      </c>
      <c r="G116" s="36"/>
      <c r="H116" s="55"/>
    </row>
    <row r="117" spans="1:8" ht="15.75" customHeight="1" x14ac:dyDescent="0.2">
      <c r="A117" s="81" t="s">
        <v>0</v>
      </c>
      <c r="B117" s="82"/>
      <c r="C117" s="82"/>
      <c r="D117" s="82"/>
      <c r="E117" s="83"/>
      <c r="F117" s="3">
        <f t="shared" ref="F117" si="32">G117+H117</f>
        <v>0</v>
      </c>
      <c r="G117" s="6">
        <f>SUM(G114:G116)</f>
        <v>0</v>
      </c>
      <c r="H117" s="56">
        <f>SUM(H114:H116)</f>
        <v>0</v>
      </c>
    </row>
    <row r="118" spans="1:8" ht="15.75" customHeight="1" x14ac:dyDescent="0.2">
      <c r="A118" s="77" t="s">
        <v>30</v>
      </c>
      <c r="B118" s="78"/>
      <c r="C118" s="78"/>
      <c r="D118" s="78"/>
      <c r="E118" s="79"/>
      <c r="F118" s="5">
        <f>F107+F112+F117</f>
        <v>0</v>
      </c>
      <c r="G118" s="5">
        <f t="shared" ref="G118:H118" si="33">G107+G112+G117</f>
        <v>0</v>
      </c>
      <c r="H118" s="57">
        <f t="shared" si="33"/>
        <v>0</v>
      </c>
    </row>
    <row r="119" spans="1:8" x14ac:dyDescent="0.2">
      <c r="A119" s="74" t="s">
        <v>16</v>
      </c>
      <c r="B119" s="74"/>
      <c r="C119" s="74"/>
      <c r="D119" s="74"/>
      <c r="E119" s="74"/>
      <c r="F119" s="74"/>
      <c r="G119" s="74"/>
      <c r="H119" s="75"/>
    </row>
    <row r="120" spans="1:8" ht="15.75" customHeight="1" x14ac:dyDescent="0.2">
      <c r="A120" s="64" t="s">
        <v>18</v>
      </c>
      <c r="B120" s="64"/>
      <c r="C120" s="64"/>
      <c r="D120" s="64"/>
      <c r="E120" s="64"/>
      <c r="F120" s="64"/>
      <c r="G120" s="64"/>
      <c r="H120" s="68"/>
    </row>
    <row r="121" spans="1:8" ht="6" customHeight="1" x14ac:dyDescent="0.2">
      <c r="A121" s="2"/>
      <c r="B121" s="2" t="s">
        <v>3</v>
      </c>
      <c r="C121" s="2"/>
      <c r="D121" s="2"/>
      <c r="E121" s="2"/>
      <c r="F121" s="3">
        <f>G121+H121</f>
        <v>0</v>
      </c>
      <c r="G121" s="3"/>
      <c r="H121" s="54"/>
    </row>
    <row r="122" spans="1:8" hidden="1" x14ac:dyDescent="0.2">
      <c r="A122" s="2"/>
      <c r="B122" s="2" t="s">
        <v>3</v>
      </c>
      <c r="C122" s="2"/>
      <c r="D122" s="2"/>
      <c r="E122" s="2"/>
      <c r="F122" s="3">
        <f t="shared" ref="F122" si="34">G122+H122</f>
        <v>0</v>
      </c>
      <c r="G122" s="36"/>
      <c r="H122" s="55"/>
    </row>
    <row r="123" spans="1:8" hidden="1" x14ac:dyDescent="0.2">
      <c r="A123" s="2"/>
      <c r="B123" s="2" t="s">
        <v>3</v>
      </c>
      <c r="C123" s="2"/>
      <c r="D123" s="2"/>
      <c r="E123" s="2"/>
      <c r="F123" s="3">
        <f>G123+H123</f>
        <v>0</v>
      </c>
      <c r="G123" s="36"/>
      <c r="H123" s="55"/>
    </row>
    <row r="124" spans="1:8" x14ac:dyDescent="0.2">
      <c r="A124" s="65" t="s">
        <v>0</v>
      </c>
      <c r="B124" s="65"/>
      <c r="C124" s="65"/>
      <c r="D124" s="65"/>
      <c r="E124" s="65"/>
      <c r="F124" s="3">
        <f t="shared" ref="F124" si="35">G124+H124</f>
        <v>0</v>
      </c>
      <c r="G124" s="6">
        <f>SUM(G121:G123)</f>
        <v>0</v>
      </c>
      <c r="H124" s="56">
        <f>SUM(H121:H123)</f>
        <v>0</v>
      </c>
    </row>
    <row r="125" spans="1:8" x14ac:dyDescent="0.2">
      <c r="A125" s="64" t="s">
        <v>1</v>
      </c>
      <c r="B125" s="64"/>
      <c r="C125" s="64"/>
      <c r="D125" s="64"/>
      <c r="E125" s="64"/>
      <c r="F125" s="64"/>
      <c r="G125" s="64"/>
      <c r="H125" s="68"/>
    </row>
    <row r="126" spans="1:8" ht="3.75" customHeight="1" x14ac:dyDescent="0.2">
      <c r="A126" s="2"/>
      <c r="B126" s="2" t="s">
        <v>3</v>
      </c>
      <c r="C126" s="2"/>
      <c r="D126" s="2"/>
      <c r="E126" s="2"/>
      <c r="F126" s="3">
        <f>G126+H126</f>
        <v>0</v>
      </c>
      <c r="G126" s="3"/>
      <c r="H126" s="54"/>
    </row>
    <row r="127" spans="1:8" hidden="1" x14ac:dyDescent="0.2">
      <c r="A127" s="2"/>
      <c r="B127" s="2" t="s">
        <v>3</v>
      </c>
      <c r="C127" s="2"/>
      <c r="D127" s="2"/>
      <c r="E127" s="2"/>
      <c r="F127" s="3">
        <f t="shared" ref="F127" si="36">G127+H127</f>
        <v>0</v>
      </c>
      <c r="G127" s="36"/>
      <c r="H127" s="55"/>
    </row>
    <row r="128" spans="1:8" hidden="1" x14ac:dyDescent="0.2">
      <c r="A128" s="2"/>
      <c r="B128" s="2" t="s">
        <v>3</v>
      </c>
      <c r="C128" s="2"/>
      <c r="D128" s="2"/>
      <c r="E128" s="2"/>
      <c r="F128" s="3">
        <f>G128+H128</f>
        <v>0</v>
      </c>
      <c r="G128" s="36"/>
      <c r="H128" s="55"/>
    </row>
    <row r="129" spans="1:8" x14ac:dyDescent="0.2">
      <c r="A129" s="65" t="s">
        <v>0</v>
      </c>
      <c r="B129" s="65"/>
      <c r="C129" s="65"/>
      <c r="D129" s="65"/>
      <c r="E129" s="65"/>
      <c r="F129" s="3">
        <f t="shared" ref="F129" si="37">G129+H129</f>
        <v>0</v>
      </c>
      <c r="G129" s="6">
        <f>SUM(G126:G128)</f>
        <v>0</v>
      </c>
      <c r="H129" s="56">
        <f>SUM(H126:H128)</f>
        <v>0</v>
      </c>
    </row>
    <row r="130" spans="1:8" x14ac:dyDescent="0.2">
      <c r="A130" s="64" t="s">
        <v>2</v>
      </c>
      <c r="B130" s="64"/>
      <c r="C130" s="64"/>
      <c r="D130" s="64"/>
      <c r="E130" s="64"/>
      <c r="F130" s="64"/>
      <c r="G130" s="64"/>
      <c r="H130" s="68"/>
    </row>
    <row r="131" spans="1:8" ht="3.75" customHeight="1" x14ac:dyDescent="0.2">
      <c r="A131" s="4"/>
      <c r="D131" s="2"/>
      <c r="E131" s="2"/>
      <c r="F131" s="3">
        <f>G131+H131</f>
        <v>0</v>
      </c>
      <c r="G131" s="3"/>
      <c r="H131" s="54"/>
    </row>
    <row r="132" spans="1:8" hidden="1" x14ac:dyDescent="0.2">
      <c r="A132" s="4"/>
      <c r="B132" s="2" t="s">
        <v>3</v>
      </c>
      <c r="C132" s="2"/>
      <c r="D132" s="2"/>
      <c r="E132" s="2"/>
      <c r="F132" s="3">
        <f t="shared" ref="F132" si="38">G132+H132</f>
        <v>0</v>
      </c>
      <c r="G132" s="36"/>
      <c r="H132" s="55"/>
    </row>
    <row r="133" spans="1:8" hidden="1" x14ac:dyDescent="0.2">
      <c r="A133" s="4"/>
      <c r="B133" s="2" t="s">
        <v>3</v>
      </c>
      <c r="C133" s="2"/>
      <c r="D133" s="2"/>
      <c r="E133" s="2"/>
      <c r="F133" s="3">
        <f>G133+H133</f>
        <v>0</v>
      </c>
      <c r="G133" s="36"/>
      <c r="H133" s="55"/>
    </row>
    <row r="134" spans="1:8" x14ac:dyDescent="0.2">
      <c r="A134" s="65" t="s">
        <v>0</v>
      </c>
      <c r="B134" s="65"/>
      <c r="C134" s="65"/>
      <c r="D134" s="65"/>
      <c r="E134" s="65"/>
      <c r="F134" s="3">
        <f t="shared" ref="F134" si="39">G134+H134</f>
        <v>0</v>
      </c>
      <c r="G134" s="6">
        <f>SUM(G131:G133)</f>
        <v>0</v>
      </c>
      <c r="H134" s="56">
        <f>SUM(H131:H133)</f>
        <v>0</v>
      </c>
    </row>
    <row r="135" spans="1:8" x14ac:dyDescent="0.2">
      <c r="A135" s="73" t="s">
        <v>31</v>
      </c>
      <c r="B135" s="73"/>
      <c r="C135" s="73"/>
      <c r="D135" s="73"/>
      <c r="E135" s="73"/>
      <c r="F135" s="5">
        <f>F124+F129+F134</f>
        <v>0</v>
      </c>
      <c r="G135" s="5">
        <f>G124+G129+G134</f>
        <v>0</v>
      </c>
      <c r="H135" s="57">
        <f>H124+H129+H134</f>
        <v>0</v>
      </c>
    </row>
    <row r="136" spans="1:8" x14ac:dyDescent="0.2">
      <c r="A136" s="74" t="s">
        <v>17</v>
      </c>
      <c r="B136" s="74"/>
      <c r="C136" s="74"/>
      <c r="D136" s="74"/>
      <c r="E136" s="74"/>
      <c r="F136" s="74"/>
      <c r="G136" s="74"/>
      <c r="H136" s="75"/>
    </row>
    <row r="137" spans="1:8" ht="15.75" customHeight="1" x14ac:dyDescent="0.2">
      <c r="A137" s="64" t="s">
        <v>19</v>
      </c>
      <c r="B137" s="64"/>
      <c r="C137" s="64"/>
      <c r="D137" s="64"/>
      <c r="E137" s="64"/>
      <c r="F137" s="64"/>
      <c r="G137" s="64"/>
      <c r="H137" s="68"/>
    </row>
    <row r="138" spans="1:8" ht="6" customHeight="1" x14ac:dyDescent="0.2">
      <c r="A138" s="2"/>
      <c r="B138" s="2" t="s">
        <v>3</v>
      </c>
      <c r="C138" s="2"/>
      <c r="D138" s="2"/>
      <c r="E138" s="2"/>
      <c r="F138" s="3">
        <f>G138+H138</f>
        <v>0</v>
      </c>
      <c r="G138" s="3"/>
      <c r="H138" s="54"/>
    </row>
    <row r="139" spans="1:8" hidden="1" x14ac:dyDescent="0.2">
      <c r="A139" s="2"/>
      <c r="B139" s="2" t="s">
        <v>3</v>
      </c>
      <c r="C139" s="2"/>
      <c r="D139" s="2"/>
      <c r="E139" s="2"/>
      <c r="F139" s="3">
        <f t="shared" ref="F139" si="40">G139+H139</f>
        <v>0</v>
      </c>
      <c r="G139" s="36"/>
      <c r="H139" s="55"/>
    </row>
    <row r="140" spans="1:8" hidden="1" x14ac:dyDescent="0.2">
      <c r="A140" s="2"/>
      <c r="B140" s="2" t="s">
        <v>3</v>
      </c>
      <c r="C140" s="2"/>
      <c r="D140" s="2"/>
      <c r="E140" s="2"/>
      <c r="F140" s="3">
        <f>G140+H140</f>
        <v>0</v>
      </c>
      <c r="G140" s="36"/>
      <c r="H140" s="55"/>
    </row>
    <row r="141" spans="1:8" x14ac:dyDescent="0.2">
      <c r="A141" s="65" t="s">
        <v>0</v>
      </c>
      <c r="B141" s="65"/>
      <c r="C141" s="65"/>
      <c r="D141" s="65"/>
      <c r="E141" s="65"/>
      <c r="F141" s="3">
        <f t="shared" ref="F141" si="41">G141+H141</f>
        <v>0</v>
      </c>
      <c r="G141" s="6">
        <f>SUM(G138:G140)</f>
        <v>0</v>
      </c>
      <c r="H141" s="56">
        <f>SUM(H138:H140)</f>
        <v>0</v>
      </c>
    </row>
    <row r="142" spans="1:8" x14ac:dyDescent="0.2">
      <c r="A142" s="64" t="s">
        <v>20</v>
      </c>
      <c r="B142" s="64"/>
      <c r="C142" s="64"/>
      <c r="D142" s="64"/>
      <c r="E142" s="64"/>
      <c r="F142" s="64"/>
      <c r="G142" s="64"/>
      <c r="H142" s="68"/>
    </row>
    <row r="143" spans="1:8" ht="7.5" customHeight="1" x14ac:dyDescent="0.2">
      <c r="A143" s="2"/>
      <c r="B143" s="2"/>
      <c r="C143" s="2"/>
      <c r="D143" s="45"/>
      <c r="E143" s="2"/>
      <c r="F143" s="3"/>
      <c r="G143" s="3"/>
      <c r="H143" s="54"/>
    </row>
    <row r="144" spans="1:8" ht="17.25" hidden="1" customHeight="1" x14ac:dyDescent="0.2">
      <c r="A144" s="2"/>
      <c r="B144" s="2"/>
      <c r="C144" s="2"/>
      <c r="D144" s="45"/>
      <c r="E144" s="2"/>
      <c r="F144" s="3"/>
      <c r="G144" s="36"/>
      <c r="H144" s="55"/>
    </row>
    <row r="145" spans="1:8" hidden="1" x14ac:dyDescent="0.2">
      <c r="A145" s="2"/>
      <c r="B145" s="2" t="s">
        <v>3</v>
      </c>
      <c r="C145" s="2"/>
      <c r="D145" s="2"/>
      <c r="E145" s="2"/>
      <c r="F145" s="3">
        <f>G145+H145</f>
        <v>0</v>
      </c>
      <c r="G145" s="36"/>
      <c r="H145" s="55"/>
    </row>
    <row r="146" spans="1:8" x14ac:dyDescent="0.2">
      <c r="A146" s="65" t="s">
        <v>0</v>
      </c>
      <c r="B146" s="65"/>
      <c r="C146" s="65"/>
      <c r="D146" s="65"/>
      <c r="E146" s="65"/>
      <c r="F146" s="3">
        <f t="shared" ref="F146" si="42">G146+H146</f>
        <v>0</v>
      </c>
      <c r="G146" s="6">
        <f>SUM(G143:G145)</f>
        <v>0</v>
      </c>
      <c r="H146" s="56">
        <f>SUM(H143:H145)</f>
        <v>0</v>
      </c>
    </row>
    <row r="147" spans="1:8" x14ac:dyDescent="0.2">
      <c r="A147" s="64" t="s">
        <v>21</v>
      </c>
      <c r="B147" s="64"/>
      <c r="C147" s="64"/>
      <c r="D147" s="64"/>
      <c r="E147" s="64"/>
      <c r="F147" s="64"/>
      <c r="G147" s="64"/>
      <c r="H147" s="68"/>
    </row>
    <row r="148" spans="1:8" ht="6" customHeight="1" x14ac:dyDescent="0.2">
      <c r="A148" s="4"/>
      <c r="B148" s="2" t="s">
        <v>3</v>
      </c>
      <c r="C148" s="2"/>
      <c r="D148" s="2"/>
      <c r="E148" s="2"/>
      <c r="F148" s="3">
        <f>G148+H148</f>
        <v>0</v>
      </c>
      <c r="G148" s="3"/>
      <c r="H148" s="54"/>
    </row>
    <row r="149" spans="1:8" hidden="1" x14ac:dyDescent="0.2">
      <c r="A149" s="4"/>
      <c r="B149" s="2" t="s">
        <v>3</v>
      </c>
      <c r="C149" s="2"/>
      <c r="D149" s="2"/>
      <c r="E149" s="2"/>
      <c r="F149" s="3">
        <f t="shared" ref="F149" si="43">G149+H149</f>
        <v>0</v>
      </c>
      <c r="G149" s="36"/>
      <c r="H149" s="55"/>
    </row>
    <row r="150" spans="1:8" hidden="1" x14ac:dyDescent="0.2">
      <c r="A150" s="4"/>
      <c r="B150" s="2" t="s">
        <v>3</v>
      </c>
      <c r="C150" s="2"/>
      <c r="D150" s="2"/>
      <c r="E150" s="2"/>
      <c r="F150" s="3">
        <f>G150+H150</f>
        <v>0</v>
      </c>
      <c r="G150" s="36"/>
      <c r="H150" s="55"/>
    </row>
    <row r="151" spans="1:8" x14ac:dyDescent="0.2">
      <c r="A151" s="65" t="s">
        <v>0</v>
      </c>
      <c r="B151" s="65"/>
      <c r="C151" s="65"/>
      <c r="D151" s="65"/>
      <c r="E151" s="65"/>
      <c r="F151" s="3">
        <f t="shared" ref="F151" si="44">G151+H151</f>
        <v>0</v>
      </c>
      <c r="G151" s="6">
        <f>SUM(G148:G150)</f>
        <v>0</v>
      </c>
      <c r="H151" s="56">
        <f>SUM(H148:H150)</f>
        <v>0</v>
      </c>
    </row>
    <row r="152" spans="1:8" x14ac:dyDescent="0.2">
      <c r="A152" s="64" t="s">
        <v>56</v>
      </c>
      <c r="B152" s="64"/>
      <c r="C152" s="64"/>
      <c r="D152" s="64"/>
      <c r="E152" s="64"/>
      <c r="F152" s="64"/>
      <c r="G152" s="64"/>
      <c r="H152" s="68"/>
    </row>
    <row r="153" spans="1:8" ht="7.5" customHeight="1" x14ac:dyDescent="0.2">
      <c r="A153" s="4"/>
      <c r="B153" s="2" t="s">
        <v>3</v>
      </c>
      <c r="C153" s="2"/>
      <c r="D153" s="2"/>
      <c r="E153" s="2"/>
      <c r="F153" s="3">
        <f>G153+H153</f>
        <v>0</v>
      </c>
      <c r="G153" s="3"/>
      <c r="H153" s="54"/>
    </row>
    <row r="154" spans="1:8" hidden="1" x14ac:dyDescent="0.2">
      <c r="A154" s="4"/>
      <c r="B154" s="2" t="s">
        <v>3</v>
      </c>
      <c r="C154" s="2"/>
      <c r="D154" s="2"/>
      <c r="E154" s="2"/>
      <c r="F154" s="3">
        <f t="shared" ref="F154" si="45">G154+H154</f>
        <v>0</v>
      </c>
      <c r="G154" s="36"/>
      <c r="H154" s="55"/>
    </row>
    <row r="155" spans="1:8" hidden="1" x14ac:dyDescent="0.2">
      <c r="A155" s="4"/>
      <c r="B155" s="2" t="s">
        <v>3</v>
      </c>
      <c r="C155" s="2"/>
      <c r="D155" s="2"/>
      <c r="E155" s="2"/>
      <c r="F155" s="3">
        <f>G155+H155</f>
        <v>0</v>
      </c>
      <c r="G155" s="36"/>
      <c r="H155" s="55"/>
    </row>
    <row r="156" spans="1:8" x14ac:dyDescent="0.2">
      <c r="A156" s="65" t="s">
        <v>0</v>
      </c>
      <c r="B156" s="65"/>
      <c r="C156" s="65"/>
      <c r="D156" s="65"/>
      <c r="E156" s="65"/>
      <c r="F156" s="3">
        <f t="shared" ref="F156" si="46">G156+H156</f>
        <v>0</v>
      </c>
      <c r="G156" s="6">
        <f>SUM(G153:G155)</f>
        <v>0</v>
      </c>
      <c r="H156" s="56">
        <f>SUM(H153:H155)</f>
        <v>0</v>
      </c>
    </row>
    <row r="157" spans="1:8" x14ac:dyDescent="0.2">
      <c r="A157" s="64" t="s">
        <v>22</v>
      </c>
      <c r="B157" s="64"/>
      <c r="C157" s="64"/>
      <c r="D157" s="64"/>
      <c r="E157" s="64"/>
      <c r="F157" s="64"/>
      <c r="G157" s="64"/>
      <c r="H157" s="68"/>
    </row>
    <row r="158" spans="1:8" ht="84.75" customHeight="1" x14ac:dyDescent="0.2">
      <c r="A158" s="4" t="s">
        <v>86</v>
      </c>
      <c r="B158" s="60" t="s">
        <v>149</v>
      </c>
      <c r="C158" s="2" t="s">
        <v>117</v>
      </c>
      <c r="D158" s="45">
        <v>45291</v>
      </c>
      <c r="E158" s="2" t="s">
        <v>150</v>
      </c>
      <c r="F158" s="3">
        <f>G158+H158</f>
        <v>0</v>
      </c>
      <c r="G158" s="3">
        <v>0</v>
      </c>
      <c r="H158" s="58"/>
    </row>
    <row r="159" spans="1:8" ht="69" customHeight="1" x14ac:dyDescent="0.2">
      <c r="A159" s="4" t="s">
        <v>118</v>
      </c>
      <c r="B159" s="61" t="s">
        <v>149</v>
      </c>
      <c r="C159" s="2" t="s">
        <v>119</v>
      </c>
      <c r="D159" s="45">
        <v>45291</v>
      </c>
      <c r="E159" s="2" t="s">
        <v>150</v>
      </c>
      <c r="F159" s="3">
        <v>20</v>
      </c>
      <c r="G159" s="36">
        <v>0</v>
      </c>
      <c r="H159" s="59">
        <v>20</v>
      </c>
    </row>
    <row r="160" spans="1:8" x14ac:dyDescent="0.2">
      <c r="A160" s="65" t="s">
        <v>0</v>
      </c>
      <c r="B160" s="65"/>
      <c r="C160" s="65"/>
      <c r="D160" s="65"/>
      <c r="E160" s="65"/>
      <c r="F160" s="3">
        <v>0</v>
      </c>
      <c r="G160" s="6">
        <f>SUM(G158:G159)</f>
        <v>0</v>
      </c>
      <c r="H160" s="56">
        <v>0</v>
      </c>
    </row>
    <row r="161" spans="1:8" x14ac:dyDescent="0.2">
      <c r="A161" s="64" t="s">
        <v>23</v>
      </c>
      <c r="B161" s="64"/>
      <c r="C161" s="64"/>
      <c r="D161" s="64"/>
      <c r="E161" s="64"/>
      <c r="F161" s="64"/>
      <c r="G161" s="64"/>
      <c r="H161" s="68"/>
    </row>
    <row r="162" spans="1:8" ht="7.5" customHeight="1" x14ac:dyDescent="0.2">
      <c r="A162" s="4"/>
      <c r="B162" s="2" t="s">
        <v>3</v>
      </c>
      <c r="C162" s="2"/>
      <c r="D162" s="2"/>
      <c r="E162" s="2"/>
      <c r="F162" s="3">
        <f>G162+H162</f>
        <v>0</v>
      </c>
      <c r="G162" s="3"/>
      <c r="H162" s="54"/>
    </row>
    <row r="163" spans="1:8" hidden="1" x14ac:dyDescent="0.2">
      <c r="A163" s="4"/>
      <c r="B163" s="2" t="s">
        <v>3</v>
      </c>
      <c r="C163" s="2"/>
      <c r="D163" s="2"/>
      <c r="E163" s="2"/>
      <c r="F163" s="3">
        <f t="shared" ref="F163" si="47">G163+H163</f>
        <v>0</v>
      </c>
      <c r="G163" s="36"/>
      <c r="H163" s="55"/>
    </row>
    <row r="164" spans="1:8" hidden="1" x14ac:dyDescent="0.2">
      <c r="A164" s="4"/>
      <c r="B164" s="2" t="s">
        <v>3</v>
      </c>
      <c r="C164" s="2"/>
      <c r="D164" s="2"/>
      <c r="E164" s="2"/>
      <c r="F164" s="3">
        <f>G164+H164</f>
        <v>0</v>
      </c>
      <c r="G164" s="36"/>
      <c r="H164" s="55"/>
    </row>
    <row r="165" spans="1:8" x14ac:dyDescent="0.2">
      <c r="A165" s="65" t="s">
        <v>0</v>
      </c>
      <c r="B165" s="65"/>
      <c r="C165" s="65"/>
      <c r="D165" s="65"/>
      <c r="E165" s="65"/>
      <c r="F165" s="3">
        <f t="shared" ref="F165" si="48">G165+H165</f>
        <v>20</v>
      </c>
      <c r="G165" s="6">
        <f>SUM(G158:G159)</f>
        <v>0</v>
      </c>
      <c r="H165" s="56">
        <f>SUM(H158:H159)</f>
        <v>20</v>
      </c>
    </row>
    <row r="166" spans="1:8" x14ac:dyDescent="0.2">
      <c r="A166" s="73" t="s">
        <v>32</v>
      </c>
      <c r="B166" s="73"/>
      <c r="C166" s="73"/>
      <c r="D166" s="73"/>
      <c r="E166" s="73"/>
      <c r="F166" s="5">
        <f>F141+F146+F151+F156+F160+F165</f>
        <v>20</v>
      </c>
      <c r="G166" s="5">
        <f>G141+G146+G151+G156+G160+G165</f>
        <v>0</v>
      </c>
      <c r="H166" s="5">
        <f>H141+H146+H151+H156+H160+H165</f>
        <v>20</v>
      </c>
    </row>
    <row r="167" spans="1:8" x14ac:dyDescent="0.2">
      <c r="A167" s="73" t="s">
        <v>24</v>
      </c>
      <c r="B167" s="73"/>
      <c r="C167" s="73"/>
      <c r="D167" s="73"/>
      <c r="E167" s="73"/>
      <c r="F167" s="5">
        <f>F33+F50+F67+F84+F101+F118+F135+F166</f>
        <v>20</v>
      </c>
      <c r="G167" s="5">
        <f>G33+G50+G67+G84+G101+G118+G135+G166</f>
        <v>0</v>
      </c>
      <c r="H167" s="5">
        <f>H33+H50+H67+H84+H101+H118+H135+H166</f>
        <v>20</v>
      </c>
    </row>
  </sheetData>
  <mergeCells count="78">
    <mergeCell ref="A125:H125"/>
    <mergeCell ref="A129:E129"/>
    <mergeCell ref="A166:E166"/>
    <mergeCell ref="A167:E167"/>
    <mergeCell ref="A141:E141"/>
    <mergeCell ref="A142:H142"/>
    <mergeCell ref="A146:E146"/>
    <mergeCell ref="A147:H147"/>
    <mergeCell ref="A151:E151"/>
    <mergeCell ref="A165:E165"/>
    <mergeCell ref="A152:H152"/>
    <mergeCell ref="A156:E156"/>
    <mergeCell ref="A157:H157"/>
    <mergeCell ref="A160:E160"/>
    <mergeCell ref="A161:H161"/>
    <mergeCell ref="A134:E134"/>
    <mergeCell ref="A113:H113"/>
    <mergeCell ref="A117:E117"/>
    <mergeCell ref="A119:H119"/>
    <mergeCell ref="A120:H120"/>
    <mergeCell ref="A124:E124"/>
    <mergeCell ref="A96:H96"/>
    <mergeCell ref="A100:E100"/>
    <mergeCell ref="A107:E107"/>
    <mergeCell ref="A108:H108"/>
    <mergeCell ref="A112:E112"/>
    <mergeCell ref="A101:E101"/>
    <mergeCell ref="A102:H102"/>
    <mergeCell ref="A103:H103"/>
    <mergeCell ref="A85:H85"/>
    <mergeCell ref="A86:H86"/>
    <mergeCell ref="A90:E90"/>
    <mergeCell ref="A91:H91"/>
    <mergeCell ref="A95:E95"/>
    <mergeCell ref="A74:H74"/>
    <mergeCell ref="A78:E78"/>
    <mergeCell ref="A79:H79"/>
    <mergeCell ref="A83:E83"/>
    <mergeCell ref="A84:E84"/>
    <mergeCell ref="A66:E66"/>
    <mergeCell ref="A67:E67"/>
    <mergeCell ref="A68:H68"/>
    <mergeCell ref="A69:H69"/>
    <mergeCell ref="A73:E73"/>
    <mergeCell ref="A52:H52"/>
    <mergeCell ref="A56:E56"/>
    <mergeCell ref="A57:H57"/>
    <mergeCell ref="A61:E61"/>
    <mergeCell ref="A62:H62"/>
    <mergeCell ref="A44:E44"/>
    <mergeCell ref="A45:H45"/>
    <mergeCell ref="A49:E49"/>
    <mergeCell ref="A50:E50"/>
    <mergeCell ref="A51:H51"/>
    <mergeCell ref="A135:E135"/>
    <mergeCell ref="A136:H136"/>
    <mergeCell ref="A137:H137"/>
    <mergeCell ref="A130:H130"/>
    <mergeCell ref="A10:H10"/>
    <mergeCell ref="A20:E20"/>
    <mergeCell ref="E13:E14"/>
    <mergeCell ref="A15:H15"/>
    <mergeCell ref="A16:H16"/>
    <mergeCell ref="A13:A14"/>
    <mergeCell ref="B13:B14"/>
    <mergeCell ref="C13:C14"/>
    <mergeCell ref="D13:D14"/>
    <mergeCell ref="A26:H26"/>
    <mergeCell ref="F13:H13"/>
    <mergeCell ref="A118:E118"/>
    <mergeCell ref="A35:H35"/>
    <mergeCell ref="A39:E39"/>
    <mergeCell ref="A40:H40"/>
    <mergeCell ref="A21:H21"/>
    <mergeCell ref="A32:E32"/>
    <mergeCell ref="A33:E33"/>
    <mergeCell ref="A34:H34"/>
    <mergeCell ref="A25:E25"/>
  </mergeCells>
  <phoneticPr fontId="1" type="noConversion"/>
  <pageMargins left="0.35433070866141736" right="0.15748031496062992" top="0.43307086614173229" bottom="0.11811023622047245" header="0.15748031496062992" footer="0.15748031496062992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1. Доходы Расходы Дефицит, Кт</vt:lpstr>
      <vt:lpstr>2. Прогр. оптимизации расходов</vt:lpstr>
      <vt:lpstr>'1. Доходы Расходы Дефицит, Кт'!Заголовки_для_печати</vt:lpstr>
      <vt:lpstr>'2. Прогр. оптимизации расходов'!Заголовки_для_печати</vt:lpstr>
      <vt:lpstr>'1. Доходы Расходы Дефицит, Кт'!Область_печати</vt:lpstr>
      <vt:lpstr>'2. Прогр. оптимизации расходов'!Область_печати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2014-01-29T10:05:35Z</cp:lastPrinted>
  <dcterms:created xsi:type="dcterms:W3CDTF">2006-09-28T05:33:49Z</dcterms:created>
  <dcterms:modified xsi:type="dcterms:W3CDTF">2023-01-20T11:45:34Z</dcterms:modified>
</cp:coreProperties>
</file>